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650" tabRatio="757" activeTab="2"/>
  </bookViews>
  <sheets>
    <sheet name="Ranch Sorting " sheetId="1" r:id="rId1"/>
    <sheet name="Pole Bending " sheetId="2" r:id="rId2"/>
    <sheet name="Cowboy Race Open" sheetId="3" r:id="rId3"/>
    <sheet name="Team Penning " sheetId="4" r:id="rId4"/>
  </sheets>
  <definedNames>
    <definedName name="_xlnm.Print_Area" localSheetId="2">'Cowboy Race Open'!$A$1:$G$13</definedName>
    <definedName name="_xlnm.Print_Area" localSheetId="0">'Ranch Sorting '!$A$1:$L$57</definedName>
    <definedName name="_xlnm.Print_Area" localSheetId="3">'Team Penning '!$A$1:$L$69</definedName>
  </definedNames>
  <calcPr fullCalcOnLoad="1"/>
</workbook>
</file>

<file path=xl/sharedStrings.xml><?xml version="1.0" encoding="utf-8"?>
<sst xmlns="http://schemas.openxmlformats.org/spreadsheetml/2006/main" count="424" uniqueCount="98">
  <si>
    <t>L.P</t>
  </si>
  <si>
    <t>numer startowy</t>
  </si>
  <si>
    <t>właściciel</t>
  </si>
  <si>
    <t>klub</t>
  </si>
  <si>
    <t>zawodnik</t>
  </si>
  <si>
    <t>koń</t>
  </si>
  <si>
    <t>wynik</t>
  </si>
  <si>
    <t>miejsce</t>
  </si>
  <si>
    <t>czas II</t>
  </si>
  <si>
    <t xml:space="preserve">czas I </t>
  </si>
  <si>
    <t>I czas/ilość cielaków</t>
  </si>
  <si>
    <t>II czas/ilość cielaków</t>
  </si>
  <si>
    <t>I GO</t>
  </si>
  <si>
    <t>II GO</t>
  </si>
  <si>
    <t>Bartosz Wysocki</t>
  </si>
  <si>
    <t>Strawberry Dual Cut</t>
  </si>
  <si>
    <t>Pro Rodeo Team Sochocin</t>
  </si>
  <si>
    <t>Jarosław Gmurczyk</t>
  </si>
  <si>
    <t>Colorado Mecoms Way</t>
  </si>
  <si>
    <t>Jerzy Pokój</t>
  </si>
  <si>
    <t>Pretty Lil Sam</t>
  </si>
  <si>
    <t>Western City</t>
  </si>
  <si>
    <t>Magdalena Pokój</t>
  </si>
  <si>
    <t>Precious N Golden</t>
  </si>
  <si>
    <t>Andrea Franková</t>
  </si>
  <si>
    <t>DF Haidas Of Tallulah</t>
  </si>
  <si>
    <t>Lucky Horse Ranch</t>
  </si>
  <si>
    <t>Barbora Chylová</t>
  </si>
  <si>
    <t>Tommy Pilgrim Sky</t>
  </si>
  <si>
    <t>Miroslav Kraus</t>
  </si>
  <si>
    <t>Eric Sonny Bonanza</t>
  </si>
  <si>
    <t>Ranč Kostelní Hlavno</t>
  </si>
  <si>
    <t>Dominik Libicki</t>
  </si>
  <si>
    <t>CDS Bet on Trouble</t>
  </si>
  <si>
    <t>Wanessa Biela</t>
  </si>
  <si>
    <t>Gamir</t>
  </si>
  <si>
    <t>Smart</t>
  </si>
  <si>
    <t>JAD Rock Boogie</t>
  </si>
  <si>
    <t>Daniel Kociok</t>
  </si>
  <si>
    <t>Imperial Camelot</t>
  </si>
  <si>
    <t>Polish Professional Rodeo Team/Stajnia Ferdyn</t>
  </si>
  <si>
    <t>Małgorzata Pokój</t>
  </si>
  <si>
    <t>Dorothy Freckles</t>
  </si>
  <si>
    <t>JOLANTA SKRZYDEŁ</t>
  </si>
  <si>
    <t>WESTERN CITY</t>
  </si>
  <si>
    <t>Mateusz Pokój</t>
  </si>
  <si>
    <t>Dual Lancer</t>
  </si>
  <si>
    <t>Zbigniew Kepisty</t>
  </si>
  <si>
    <t>Dariusz Rogala</t>
  </si>
  <si>
    <t>Omen</t>
  </si>
  <si>
    <t>Rancho Montana</t>
  </si>
  <si>
    <t>Jarosław Bilski</t>
  </si>
  <si>
    <t>Bueno Little Badge</t>
  </si>
  <si>
    <t>Iwona Loch</t>
  </si>
  <si>
    <t>Western Passion</t>
  </si>
  <si>
    <t>DRR Fancys Pearl</t>
  </si>
  <si>
    <t>Samilka</t>
  </si>
  <si>
    <t>Paweł Paliwoda</t>
  </si>
  <si>
    <t>Sugar Leos Lena</t>
  </si>
  <si>
    <t>Amelia Pajda</t>
  </si>
  <si>
    <t>M-Olimpia</t>
  </si>
  <si>
    <t>Anita Franiszyn</t>
  </si>
  <si>
    <t>Anna Słowik</t>
  </si>
  <si>
    <t>Hypatia</t>
  </si>
  <si>
    <t>Happy Ranch</t>
  </si>
  <si>
    <t xml:space="preserve">czas III </t>
  </si>
  <si>
    <t>czas IV</t>
  </si>
  <si>
    <t>najlepszy czas</t>
  </si>
  <si>
    <t>Eric  Sonny Bonanza</t>
  </si>
  <si>
    <t>Top Golden Funny Check</t>
  </si>
  <si>
    <t>Paulina Leśniak</t>
  </si>
  <si>
    <t xml:space="preserve">Samilka </t>
  </si>
  <si>
    <t>Lord</t>
  </si>
  <si>
    <t>Tomasz Turkowski</t>
  </si>
  <si>
    <t>This is Love</t>
  </si>
  <si>
    <t>Łukasz Słowik</t>
  </si>
  <si>
    <t>Jacks Daniels</t>
  </si>
  <si>
    <t>Artur Górecki</t>
  </si>
  <si>
    <t>TEAM PENNING WYNIKI</t>
  </si>
  <si>
    <t>Andrzej Bonk</t>
  </si>
  <si>
    <t>Valleys Mr Sliding</t>
  </si>
  <si>
    <t>Stajnia Salopa</t>
  </si>
  <si>
    <t>Robert Stępień</t>
  </si>
  <si>
    <t>Sukladus</t>
  </si>
  <si>
    <t>Stadnina Koni Żółkiewka</t>
  </si>
  <si>
    <t>Mira Pawłowicz</t>
  </si>
  <si>
    <t>Nicpoń</t>
  </si>
  <si>
    <t>Magdalena Pawłowicz</t>
  </si>
  <si>
    <t>White Mare SRJ Galopuj z nami</t>
  </si>
  <si>
    <t>Andrzej Truskowski</t>
  </si>
  <si>
    <t>Skips Slayer RR</t>
  </si>
  <si>
    <t>Jacks City Team Wrocław</t>
  </si>
  <si>
    <t>POLE BENDING WYNIKI</t>
  </si>
  <si>
    <t>Miejsce</t>
  </si>
  <si>
    <t>RANCH SORTING WYNIKI</t>
  </si>
  <si>
    <t>MIEJSCE</t>
  </si>
  <si>
    <t>NAJLEPSZY WYNIK</t>
  </si>
  <si>
    <t>COWBOY RACE OPEN WYNIKI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</si>
</sst>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4"/>
      <color indexed="8"/>
      <name val="Czcionka tekstu podstawowego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16"/>
      <name val="Calibri"/>
      <family val="2"/>
    </font>
    <font>
      <b/>
      <sz val="16"/>
      <color indexed="8"/>
      <name val="Czcionka tekstu podstawowego"/>
      <family val="0"/>
    </font>
    <font>
      <b/>
      <sz val="20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zcionka tekstu podstawowego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zcionka tekstu podstawowego"/>
      <family val="0"/>
    </font>
    <font>
      <b/>
      <sz val="2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0" fillId="33" borderId="10" xfId="0" applyFont="1" applyFill="1" applyBorder="1" applyAlignment="1">
      <alignment horizontal="left" textRotation="90" wrapText="1"/>
    </xf>
    <xf numFmtId="0" fontId="20" fillId="33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vertical="center" textRotation="90" wrapText="1"/>
    </xf>
    <xf numFmtId="0" fontId="20" fillId="33" borderId="12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/>
    </xf>
    <xf numFmtId="0" fontId="23" fillId="33" borderId="12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left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23" fillId="33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0" xfId="0" applyFont="1" applyFill="1" applyAlignment="1">
      <alignment horizontal="left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25" fillId="33" borderId="10" xfId="0" applyFont="1" applyFill="1" applyBorder="1" applyAlignment="1">
      <alignment/>
    </xf>
    <xf numFmtId="164" fontId="23" fillId="0" borderId="10" xfId="42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left"/>
    </xf>
    <xf numFmtId="0" fontId="25" fillId="33" borderId="15" xfId="0" applyFont="1" applyFill="1" applyBorder="1" applyAlignment="1">
      <alignment horizontal="left"/>
    </xf>
    <xf numFmtId="0" fontId="25" fillId="33" borderId="16" xfId="0" applyFont="1" applyFill="1" applyBorder="1" applyAlignment="1">
      <alignment horizontal="left"/>
    </xf>
    <xf numFmtId="0" fontId="25" fillId="33" borderId="17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left"/>
    </xf>
    <xf numFmtId="0" fontId="25" fillId="33" borderId="18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left"/>
    </xf>
    <xf numFmtId="0" fontId="25" fillId="33" borderId="20" xfId="0" applyFont="1" applyFill="1" applyBorder="1" applyAlignment="1">
      <alignment/>
    </xf>
    <xf numFmtId="0" fontId="25" fillId="33" borderId="21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 wrapText="1"/>
    </xf>
    <xf numFmtId="0" fontId="25" fillId="33" borderId="22" xfId="0" applyFont="1" applyFill="1" applyBorder="1" applyAlignment="1">
      <alignment horizontal="left"/>
    </xf>
    <xf numFmtId="0" fontId="26" fillId="33" borderId="17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left"/>
    </xf>
    <xf numFmtId="0" fontId="27" fillId="33" borderId="18" xfId="0" applyFont="1" applyFill="1" applyBorder="1" applyAlignment="1">
      <alignment horizontal="left"/>
    </xf>
    <xf numFmtId="0" fontId="27" fillId="34" borderId="14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left" textRotation="90" wrapText="1"/>
    </xf>
    <xf numFmtId="0" fontId="27" fillId="34" borderId="10" xfId="0" applyFont="1" applyFill="1" applyBorder="1" applyAlignment="1">
      <alignment horizontal="left" wrapText="1"/>
    </xf>
    <xf numFmtId="0" fontId="27" fillId="34" borderId="11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/>
    </xf>
    <xf numFmtId="0" fontId="27" fillId="34" borderId="11" xfId="0" applyFont="1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 horizontal="left" wrapText="1"/>
    </xf>
    <xf numFmtId="0" fontId="27" fillId="33" borderId="2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left"/>
    </xf>
    <xf numFmtId="0" fontId="27" fillId="33" borderId="20" xfId="0" applyFont="1" applyFill="1" applyBorder="1" applyAlignment="1">
      <alignment/>
    </xf>
    <xf numFmtId="0" fontId="27" fillId="33" borderId="24" xfId="0" applyFont="1" applyFill="1" applyBorder="1" applyAlignment="1">
      <alignment horizontal="left"/>
    </xf>
    <xf numFmtId="0" fontId="27" fillId="33" borderId="19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0" fillId="34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/>
    </xf>
    <xf numFmtId="43" fontId="27" fillId="0" borderId="10" xfId="42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 wrapText="1"/>
    </xf>
    <xf numFmtId="0" fontId="29" fillId="33" borderId="10" xfId="51" applyFont="1" applyFill="1" applyBorder="1" applyAlignment="1">
      <alignment horizontal="center"/>
      <protection/>
    </xf>
    <xf numFmtId="0" fontId="25" fillId="33" borderId="10" xfId="0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 textRotation="90"/>
    </xf>
    <xf numFmtId="0" fontId="50" fillId="35" borderId="11" xfId="0" applyFont="1" applyFill="1" applyBorder="1" applyAlignment="1">
      <alignment horizontal="center" textRotation="90"/>
    </xf>
    <xf numFmtId="0" fontId="50" fillId="35" borderId="11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textRotation="90" wrapText="1"/>
    </xf>
    <xf numFmtId="0" fontId="27" fillId="35" borderId="14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/>
    </xf>
    <xf numFmtId="0" fontId="50" fillId="35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textRotation="90" wrapText="1"/>
    </xf>
    <xf numFmtId="0" fontId="51" fillId="35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6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4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</xdr:row>
      <xdr:rowOff>9525</xdr:rowOff>
    </xdr:from>
    <xdr:to>
      <xdr:col>5</xdr:col>
      <xdr:colOff>1428750</xdr:colOff>
      <xdr:row>3</xdr:row>
      <xdr:rowOff>152400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18097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1838325</xdr:colOff>
      <xdr:row>1</xdr:row>
      <xdr:rowOff>123825</xdr:rowOff>
    </xdr:from>
    <xdr:to>
      <xdr:col>7</xdr:col>
      <xdr:colOff>219075</xdr:colOff>
      <xdr:row>4</xdr:row>
      <xdr:rowOff>28575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29527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152400</xdr:rowOff>
    </xdr:from>
    <xdr:to>
      <xdr:col>10</xdr:col>
      <xdr:colOff>142875</xdr:colOff>
      <xdr:row>4</xdr:row>
      <xdr:rowOff>66675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86950" y="32385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19050</xdr:rowOff>
    </xdr:from>
    <xdr:to>
      <xdr:col>2</xdr:col>
      <xdr:colOff>114300</xdr:colOff>
      <xdr:row>4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076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0</xdr:row>
      <xdr:rowOff>142875</xdr:rowOff>
    </xdr:from>
    <xdr:to>
      <xdr:col>3</xdr:col>
      <xdr:colOff>628650</xdr:colOff>
      <xdr:row>4</xdr:row>
      <xdr:rowOff>85725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142875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</xdr:row>
      <xdr:rowOff>114300</xdr:rowOff>
    </xdr:from>
    <xdr:to>
      <xdr:col>9</xdr:col>
      <xdr:colOff>228600</xdr:colOff>
      <xdr:row>4</xdr:row>
      <xdr:rowOff>19050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91650" y="285750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</xdr:row>
      <xdr:rowOff>123825</xdr:rowOff>
    </xdr:from>
    <xdr:to>
      <xdr:col>11</xdr:col>
      <xdr:colOff>295275</xdr:colOff>
      <xdr:row>4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44300" y="2952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4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1</xdr:row>
      <xdr:rowOff>95250</xdr:rowOff>
    </xdr:from>
    <xdr:to>
      <xdr:col>3</xdr:col>
      <xdr:colOff>723900</xdr:colOff>
      <xdr:row>4</xdr:row>
      <xdr:rowOff>95250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667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0</xdr:row>
      <xdr:rowOff>152400</xdr:rowOff>
    </xdr:from>
    <xdr:to>
      <xdr:col>5</xdr:col>
      <xdr:colOff>2990850</xdr:colOff>
      <xdr:row>3</xdr:row>
      <xdr:rowOff>38100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1524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3429000</xdr:colOff>
      <xdr:row>1</xdr:row>
      <xdr:rowOff>133350</xdr:rowOff>
    </xdr:from>
    <xdr:to>
      <xdr:col>5</xdr:col>
      <xdr:colOff>4362450</xdr:colOff>
      <xdr:row>4</xdr:row>
      <xdr:rowOff>66675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3048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3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1</xdr:row>
      <xdr:rowOff>19050</xdr:rowOff>
    </xdr:from>
    <xdr:to>
      <xdr:col>3</xdr:col>
      <xdr:colOff>295275</xdr:colOff>
      <xdr:row>4</xdr:row>
      <xdr:rowOff>133350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90500"/>
          <a:ext cx="2000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1114425</xdr:colOff>
      <xdr:row>1</xdr:row>
      <xdr:rowOff>57150</xdr:rowOff>
    </xdr:from>
    <xdr:to>
      <xdr:col>8</xdr:col>
      <xdr:colOff>571500</xdr:colOff>
      <xdr:row>4</xdr:row>
      <xdr:rowOff>57150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49625" y="22860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2381250</xdr:colOff>
      <xdr:row>1</xdr:row>
      <xdr:rowOff>19050</xdr:rowOff>
    </xdr:from>
    <xdr:to>
      <xdr:col>5</xdr:col>
      <xdr:colOff>3638550</xdr:colOff>
      <xdr:row>4</xdr:row>
      <xdr:rowOff>133350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63550" y="19050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4">
      <selection activeCell="O11" sqref="O11"/>
    </sheetView>
  </sheetViews>
  <sheetFormatPr defaultColWidth="8.796875" defaultRowHeight="34.5" customHeight="1"/>
  <cols>
    <col min="1" max="1" width="3.69921875" style="24" bestFit="1" customWidth="1"/>
    <col min="2" max="2" width="5.19921875" style="15" customWidth="1"/>
    <col min="3" max="3" width="18.69921875" style="15" bestFit="1" customWidth="1"/>
    <col min="4" max="4" width="22.69921875" style="15" bestFit="1" customWidth="1"/>
    <col min="5" max="5" width="18.69921875" style="15" bestFit="1" customWidth="1"/>
    <col min="6" max="6" width="25.3984375" style="15" bestFit="1" customWidth="1"/>
    <col min="7" max="7" width="5.69921875" style="24" bestFit="1" customWidth="1"/>
    <col min="8" max="8" width="3.69921875" style="24" bestFit="1" customWidth="1"/>
    <col min="9" max="9" width="4.5" style="24" bestFit="1" customWidth="1"/>
    <col min="10" max="11" width="3.69921875" style="81" bestFit="1" customWidth="1"/>
    <col min="12" max="12" width="4.5" style="81" bestFit="1" customWidth="1"/>
    <col min="13" max="13" width="3.69921875" style="24" bestFit="1" customWidth="1"/>
    <col min="14" max="16384" width="9" style="11" customWidth="1"/>
  </cols>
  <sheetData>
    <row r="1" spans="1:13" ht="13.5" customHeight="1">
      <c r="A1" s="111" t="s">
        <v>94</v>
      </c>
      <c r="B1" s="112"/>
      <c r="C1" s="112"/>
      <c r="D1" s="112"/>
      <c r="E1" s="112"/>
      <c r="F1" s="112"/>
      <c r="G1" s="112"/>
      <c r="H1" s="112"/>
      <c r="I1" s="112"/>
      <c r="J1" s="112"/>
      <c r="K1" s="96"/>
      <c r="L1" s="96"/>
      <c r="M1" s="96"/>
    </row>
    <row r="2" spans="1:13" ht="13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96"/>
      <c r="L2" s="96"/>
      <c r="M2" s="96"/>
    </row>
    <row r="3" spans="1:13" ht="13.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96"/>
      <c r="L3" s="96"/>
      <c r="M3" s="96"/>
    </row>
    <row r="4" spans="1:13" ht="13.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96"/>
      <c r="L4" s="96"/>
      <c r="M4" s="96"/>
    </row>
    <row r="5" spans="1:13" ht="21" customHeight="1">
      <c r="A5" s="113"/>
      <c r="B5" s="114"/>
      <c r="C5" s="114"/>
      <c r="D5" s="114"/>
      <c r="E5" s="114"/>
      <c r="F5" s="114"/>
      <c r="G5" s="114"/>
      <c r="H5" s="114"/>
      <c r="I5" s="114"/>
      <c r="J5" s="112"/>
      <c r="K5" s="96"/>
      <c r="L5" s="96"/>
      <c r="M5" s="96"/>
    </row>
    <row r="6" spans="1:13" ht="63.75" customHeight="1">
      <c r="A6" s="8" t="s">
        <v>0</v>
      </c>
      <c r="B6" s="84" t="s">
        <v>1</v>
      </c>
      <c r="C6" s="16" t="s">
        <v>4</v>
      </c>
      <c r="D6" s="16" t="s">
        <v>5</v>
      </c>
      <c r="E6" s="16" t="s">
        <v>2</v>
      </c>
      <c r="F6" s="19" t="s">
        <v>3</v>
      </c>
      <c r="G6" s="10" t="s">
        <v>12</v>
      </c>
      <c r="H6" s="10" t="s">
        <v>13</v>
      </c>
      <c r="I6" s="95" t="s">
        <v>6</v>
      </c>
      <c r="J6" s="97" t="s">
        <v>12</v>
      </c>
      <c r="K6" s="97" t="s">
        <v>13</v>
      </c>
      <c r="L6" s="98" t="s">
        <v>6</v>
      </c>
      <c r="M6" s="97" t="s">
        <v>93</v>
      </c>
    </row>
    <row r="7" spans="1:13" ht="34.5" customHeight="1">
      <c r="A7" s="25">
        <v>1</v>
      </c>
      <c r="B7" s="43">
        <v>6</v>
      </c>
      <c r="C7" s="44" t="s">
        <v>17</v>
      </c>
      <c r="D7" s="44" t="s">
        <v>36</v>
      </c>
      <c r="E7" s="45" t="s">
        <v>17</v>
      </c>
      <c r="F7" s="46" t="s">
        <v>16</v>
      </c>
      <c r="G7" s="25">
        <v>0</v>
      </c>
      <c r="H7" s="25">
        <v>0</v>
      </c>
      <c r="I7" s="50">
        <f>H7+G7</f>
        <v>0</v>
      </c>
      <c r="J7" s="25">
        <v>0</v>
      </c>
      <c r="K7" s="25">
        <v>5</v>
      </c>
      <c r="L7" s="99">
        <v>5</v>
      </c>
      <c r="M7" s="25">
        <v>11</v>
      </c>
    </row>
    <row r="8" spans="1:13" ht="34.5" customHeight="1">
      <c r="A8" s="25"/>
      <c r="B8" s="29">
        <v>16</v>
      </c>
      <c r="C8" s="30" t="s">
        <v>32</v>
      </c>
      <c r="D8" s="30" t="s">
        <v>33</v>
      </c>
      <c r="E8" s="39" t="s">
        <v>32</v>
      </c>
      <c r="F8" s="31" t="s">
        <v>16</v>
      </c>
      <c r="G8" s="25">
        <v>0</v>
      </c>
      <c r="H8" s="25">
        <v>0</v>
      </c>
      <c r="I8" s="50">
        <f>H8+G8</f>
        <v>0</v>
      </c>
      <c r="J8" s="25">
        <v>0</v>
      </c>
      <c r="K8" s="25">
        <v>77</v>
      </c>
      <c r="L8" s="99">
        <v>77</v>
      </c>
      <c r="M8" s="25"/>
    </row>
    <row r="9" spans="1:13" ht="9.75" customHeight="1">
      <c r="A9" s="27"/>
      <c r="B9" s="28"/>
      <c r="C9" s="28"/>
      <c r="D9" s="28"/>
      <c r="E9" s="28"/>
      <c r="F9" s="28"/>
      <c r="G9" s="27"/>
      <c r="H9" s="27"/>
      <c r="I9" s="27"/>
      <c r="J9" s="26"/>
      <c r="K9" s="26"/>
      <c r="L9" s="51"/>
      <c r="M9" s="26"/>
    </row>
    <row r="10" spans="1:13" ht="34.5" customHeight="1">
      <c r="A10" s="25">
        <v>2</v>
      </c>
      <c r="B10" s="37">
        <v>31</v>
      </c>
      <c r="C10" s="38" t="s">
        <v>29</v>
      </c>
      <c r="D10" s="30" t="s">
        <v>30</v>
      </c>
      <c r="E10" s="39" t="s">
        <v>29</v>
      </c>
      <c r="F10" s="31" t="s">
        <v>31</v>
      </c>
      <c r="G10" s="12">
        <v>1</v>
      </c>
      <c r="H10" s="12">
        <v>0</v>
      </c>
      <c r="I10" s="50">
        <f>H10+G10</f>
        <v>1</v>
      </c>
      <c r="J10" s="25">
        <v>0</v>
      </c>
      <c r="K10" s="25">
        <v>7</v>
      </c>
      <c r="L10" s="99">
        <v>7</v>
      </c>
      <c r="M10" s="25">
        <v>9</v>
      </c>
    </row>
    <row r="11" spans="1:13" ht="34.5" customHeight="1">
      <c r="A11" s="25"/>
      <c r="B11" s="29">
        <v>16</v>
      </c>
      <c r="C11" s="30" t="s">
        <v>32</v>
      </c>
      <c r="D11" s="30" t="s">
        <v>33</v>
      </c>
      <c r="E11" s="39" t="s">
        <v>32</v>
      </c>
      <c r="F11" s="31" t="s">
        <v>16</v>
      </c>
      <c r="G11" s="12">
        <v>66</v>
      </c>
      <c r="H11" s="12">
        <v>0</v>
      </c>
      <c r="I11" s="50">
        <f>H11+G11</f>
        <v>66</v>
      </c>
      <c r="J11" s="25"/>
      <c r="K11" s="25">
        <v>87</v>
      </c>
      <c r="L11" s="99">
        <v>87</v>
      </c>
      <c r="M11" s="25"/>
    </row>
    <row r="12" spans="1:13" ht="9.75" customHeight="1">
      <c r="A12" s="26"/>
      <c r="B12" s="20"/>
      <c r="C12" s="20"/>
      <c r="D12" s="20"/>
      <c r="E12" s="20"/>
      <c r="F12" s="21"/>
      <c r="G12" s="14"/>
      <c r="H12" s="14"/>
      <c r="I12" s="51"/>
      <c r="J12" s="26"/>
      <c r="K12" s="26"/>
      <c r="L12" s="51"/>
      <c r="M12" s="26"/>
    </row>
    <row r="13" spans="1:13" ht="34.5" customHeight="1">
      <c r="A13" s="25">
        <v>3</v>
      </c>
      <c r="B13" s="29">
        <v>13</v>
      </c>
      <c r="C13" s="30" t="s">
        <v>38</v>
      </c>
      <c r="D13" s="30" t="s">
        <v>39</v>
      </c>
      <c r="E13" s="34" t="s">
        <v>38</v>
      </c>
      <c r="F13" s="47" t="s">
        <v>40</v>
      </c>
      <c r="G13" s="12">
        <v>5</v>
      </c>
      <c r="H13" s="12">
        <v>4</v>
      </c>
      <c r="I13" s="50">
        <f>H13+G13</f>
        <v>9</v>
      </c>
      <c r="J13" s="25">
        <v>2</v>
      </c>
      <c r="K13" s="25">
        <v>0</v>
      </c>
      <c r="L13" s="99">
        <v>9</v>
      </c>
      <c r="M13" s="25">
        <v>7</v>
      </c>
    </row>
    <row r="14" spans="1:13" ht="34.5" customHeight="1">
      <c r="A14" s="25"/>
      <c r="B14" s="29">
        <v>25</v>
      </c>
      <c r="C14" s="30" t="s">
        <v>41</v>
      </c>
      <c r="D14" s="30" t="s">
        <v>42</v>
      </c>
      <c r="E14" s="35" t="s">
        <v>43</v>
      </c>
      <c r="F14" s="36" t="s">
        <v>44</v>
      </c>
      <c r="G14" s="12">
        <v>85</v>
      </c>
      <c r="H14" s="12">
        <v>81</v>
      </c>
      <c r="I14" s="50">
        <f>H14+G14</f>
        <v>166</v>
      </c>
      <c r="J14" s="25"/>
      <c r="K14" s="25"/>
      <c r="L14" s="99">
        <v>166</v>
      </c>
      <c r="M14" s="25"/>
    </row>
    <row r="15" spans="1:13" s="13" customFormat="1" ht="9.75" customHeight="1">
      <c r="A15" s="26"/>
      <c r="B15" s="20"/>
      <c r="C15" s="17"/>
      <c r="D15" s="17"/>
      <c r="E15" s="17"/>
      <c r="F15" s="21"/>
      <c r="G15" s="14"/>
      <c r="H15" s="14"/>
      <c r="I15" s="51"/>
      <c r="J15" s="26"/>
      <c r="K15" s="26"/>
      <c r="L15" s="51"/>
      <c r="M15" s="26"/>
    </row>
    <row r="16" spans="1:13" ht="34.5" customHeight="1">
      <c r="A16" s="25">
        <v>4</v>
      </c>
      <c r="B16" s="29">
        <v>4</v>
      </c>
      <c r="C16" s="30" t="s">
        <v>14</v>
      </c>
      <c r="D16" s="30" t="s">
        <v>15</v>
      </c>
      <c r="E16" s="30" t="s">
        <v>14</v>
      </c>
      <c r="F16" s="31" t="s">
        <v>16</v>
      </c>
      <c r="G16" s="12">
        <v>2</v>
      </c>
      <c r="H16" s="12">
        <v>4</v>
      </c>
      <c r="I16" s="50">
        <f>H16+G16</f>
        <v>6</v>
      </c>
      <c r="J16" s="25">
        <v>2</v>
      </c>
      <c r="K16" s="25">
        <v>0</v>
      </c>
      <c r="L16" s="99">
        <v>6</v>
      </c>
      <c r="M16" s="25">
        <v>8</v>
      </c>
    </row>
    <row r="17" spans="1:13" ht="34.5" customHeight="1">
      <c r="A17" s="25"/>
      <c r="B17" s="29">
        <v>5</v>
      </c>
      <c r="C17" s="30" t="s">
        <v>17</v>
      </c>
      <c r="D17" s="30" t="s">
        <v>18</v>
      </c>
      <c r="E17" s="32" t="s">
        <v>17</v>
      </c>
      <c r="F17" s="31" t="s">
        <v>16</v>
      </c>
      <c r="G17" s="33">
        <v>86</v>
      </c>
      <c r="H17" s="12">
        <v>66</v>
      </c>
      <c r="I17" s="50">
        <f>H17+G17</f>
        <v>152</v>
      </c>
      <c r="J17" s="25"/>
      <c r="K17" s="25"/>
      <c r="L17" s="99">
        <v>152</v>
      </c>
      <c r="M17" s="25"/>
    </row>
    <row r="18" spans="1:13" ht="9.75" customHeight="1">
      <c r="A18" s="26"/>
      <c r="B18" s="20"/>
      <c r="C18" s="20"/>
      <c r="D18" s="20"/>
      <c r="E18" s="20"/>
      <c r="F18" s="20"/>
      <c r="G18" s="26"/>
      <c r="H18" s="26"/>
      <c r="I18" s="51"/>
      <c r="J18" s="26"/>
      <c r="K18" s="26"/>
      <c r="L18" s="51"/>
      <c r="M18" s="26"/>
    </row>
    <row r="19" spans="1:13" ht="34.5" customHeight="1">
      <c r="A19" s="25">
        <v>5</v>
      </c>
      <c r="B19" s="43">
        <v>6</v>
      </c>
      <c r="C19" s="44" t="s">
        <v>17</v>
      </c>
      <c r="D19" s="44" t="s">
        <v>36</v>
      </c>
      <c r="E19" s="45" t="s">
        <v>17</v>
      </c>
      <c r="F19" s="46" t="s">
        <v>16</v>
      </c>
      <c r="G19" s="40">
        <v>2</v>
      </c>
      <c r="H19" s="40">
        <v>0</v>
      </c>
      <c r="I19" s="50">
        <f>H19+G19</f>
        <v>2</v>
      </c>
      <c r="J19" s="25">
        <v>0</v>
      </c>
      <c r="K19" s="25">
        <v>0</v>
      </c>
      <c r="L19" s="99">
        <v>2</v>
      </c>
      <c r="M19" s="25">
        <v>15</v>
      </c>
    </row>
    <row r="20" spans="1:13" ht="34.5" customHeight="1">
      <c r="A20" s="25"/>
      <c r="B20" s="29">
        <v>15</v>
      </c>
      <c r="C20" s="30" t="s">
        <v>32</v>
      </c>
      <c r="D20" s="30" t="s">
        <v>37</v>
      </c>
      <c r="E20" s="39" t="s">
        <v>32</v>
      </c>
      <c r="F20" s="31" t="s">
        <v>16</v>
      </c>
      <c r="G20" s="40">
        <v>31</v>
      </c>
      <c r="H20" s="40">
        <v>0</v>
      </c>
      <c r="I20" s="50">
        <f>H20+G20</f>
        <v>31</v>
      </c>
      <c r="J20" s="25"/>
      <c r="K20" s="25"/>
      <c r="L20" s="99">
        <v>31</v>
      </c>
      <c r="M20" s="25"/>
    </row>
    <row r="21" spans="1:13" ht="9.75" customHeight="1">
      <c r="A21" s="26"/>
      <c r="B21" s="20"/>
      <c r="C21" s="20"/>
      <c r="D21" s="20"/>
      <c r="E21" s="20"/>
      <c r="F21" s="21"/>
      <c r="G21" s="14"/>
      <c r="H21" s="14"/>
      <c r="I21" s="51"/>
      <c r="J21" s="26"/>
      <c r="K21" s="26"/>
      <c r="L21" s="51"/>
      <c r="M21" s="26"/>
    </row>
    <row r="22" spans="1:13" ht="34.5" customHeight="1">
      <c r="A22" s="25">
        <v>6</v>
      </c>
      <c r="B22" s="29">
        <v>15</v>
      </c>
      <c r="C22" s="30" t="s">
        <v>32</v>
      </c>
      <c r="D22" s="30" t="s">
        <v>37</v>
      </c>
      <c r="E22" s="39" t="s">
        <v>32</v>
      </c>
      <c r="F22" s="31" t="s">
        <v>16</v>
      </c>
      <c r="G22" s="12">
        <v>0</v>
      </c>
      <c r="H22" s="12">
        <v>0</v>
      </c>
      <c r="I22" s="50">
        <f>H22+G22</f>
        <v>0</v>
      </c>
      <c r="J22" s="25">
        <v>5</v>
      </c>
      <c r="K22" s="25">
        <v>5</v>
      </c>
      <c r="L22" s="99">
        <v>10</v>
      </c>
      <c r="M22" s="25">
        <v>5</v>
      </c>
    </row>
    <row r="23" spans="1:13" ht="34.5" customHeight="1">
      <c r="A23" s="25"/>
      <c r="B23" s="29">
        <v>4</v>
      </c>
      <c r="C23" s="30" t="s">
        <v>14</v>
      </c>
      <c r="D23" s="30" t="s">
        <v>15</v>
      </c>
      <c r="E23" s="30" t="s">
        <v>14</v>
      </c>
      <c r="F23" s="31" t="s">
        <v>16</v>
      </c>
      <c r="G23" s="12">
        <v>0</v>
      </c>
      <c r="H23" s="12">
        <v>0</v>
      </c>
      <c r="I23" s="50">
        <f>H23+G23</f>
        <v>0</v>
      </c>
      <c r="J23" s="25">
        <v>82</v>
      </c>
      <c r="K23" s="25">
        <v>82</v>
      </c>
      <c r="L23" s="99">
        <v>164</v>
      </c>
      <c r="M23" s="25"/>
    </row>
    <row r="24" spans="1:13" ht="9.75" customHeight="1">
      <c r="A24" s="27"/>
      <c r="B24" s="28"/>
      <c r="C24" s="28"/>
      <c r="D24" s="28"/>
      <c r="E24" s="28"/>
      <c r="F24" s="28"/>
      <c r="G24" s="27"/>
      <c r="H24" s="27"/>
      <c r="I24" s="27"/>
      <c r="J24" s="80"/>
      <c r="K24" s="80"/>
      <c r="L24" s="80"/>
      <c r="M24" s="26"/>
    </row>
    <row r="25" spans="1:13" ht="34.5" customHeight="1">
      <c r="A25" s="25">
        <v>7</v>
      </c>
      <c r="B25" s="29">
        <v>32</v>
      </c>
      <c r="C25" s="30" t="s">
        <v>19</v>
      </c>
      <c r="D25" s="30" t="s">
        <v>20</v>
      </c>
      <c r="E25" s="34" t="s">
        <v>19</v>
      </c>
      <c r="F25" s="30" t="s">
        <v>21</v>
      </c>
      <c r="G25" s="12">
        <v>0</v>
      </c>
      <c r="H25" s="12">
        <v>0</v>
      </c>
      <c r="I25" s="50">
        <f>H25+G25</f>
        <v>0</v>
      </c>
      <c r="J25" s="25">
        <v>3</v>
      </c>
      <c r="K25" s="25">
        <v>0</v>
      </c>
      <c r="L25" s="99">
        <v>3</v>
      </c>
      <c r="M25" s="25">
        <v>14</v>
      </c>
    </row>
    <row r="26" spans="1:13" ht="34.5" customHeight="1">
      <c r="A26" s="25"/>
      <c r="B26" s="29">
        <v>26</v>
      </c>
      <c r="C26" s="30" t="s">
        <v>22</v>
      </c>
      <c r="D26" s="30" t="s">
        <v>23</v>
      </c>
      <c r="E26" s="35" t="s">
        <v>22</v>
      </c>
      <c r="F26" s="36" t="s">
        <v>21</v>
      </c>
      <c r="G26" s="23">
        <v>0</v>
      </c>
      <c r="H26" s="23">
        <v>0</v>
      </c>
      <c r="I26" s="50">
        <f>H26+G26</f>
        <v>0</v>
      </c>
      <c r="J26" s="25">
        <v>47</v>
      </c>
      <c r="K26" s="25">
        <v>0</v>
      </c>
      <c r="L26" s="99">
        <v>47</v>
      </c>
      <c r="M26" s="25"/>
    </row>
    <row r="27" spans="1:13" ht="9.75" customHeight="1">
      <c r="A27" s="26"/>
      <c r="B27" s="20"/>
      <c r="C27" s="20"/>
      <c r="D27" s="20"/>
      <c r="E27" s="20"/>
      <c r="F27" s="21"/>
      <c r="G27" s="14"/>
      <c r="H27" s="14"/>
      <c r="I27" s="51"/>
      <c r="J27" s="26"/>
      <c r="K27" s="26"/>
      <c r="L27" s="51"/>
      <c r="M27" s="26"/>
    </row>
    <row r="28" spans="1:13" ht="34.5" customHeight="1">
      <c r="A28" s="25">
        <v>8</v>
      </c>
      <c r="B28" s="37">
        <v>28</v>
      </c>
      <c r="C28" s="38" t="s">
        <v>24</v>
      </c>
      <c r="D28" s="30" t="s">
        <v>25</v>
      </c>
      <c r="E28" s="39" t="s">
        <v>24</v>
      </c>
      <c r="F28" s="31" t="s">
        <v>26</v>
      </c>
      <c r="G28" s="12">
        <v>4</v>
      </c>
      <c r="H28" s="12">
        <v>0</v>
      </c>
      <c r="I28" s="50">
        <f>H28+G28</f>
        <v>4</v>
      </c>
      <c r="J28" s="25">
        <v>2</v>
      </c>
      <c r="K28" s="25">
        <v>0</v>
      </c>
      <c r="L28" s="99">
        <v>4</v>
      </c>
      <c r="M28" s="25">
        <v>13</v>
      </c>
    </row>
    <row r="29" spans="1:13" ht="34.5" customHeight="1">
      <c r="A29" s="25"/>
      <c r="B29" s="37">
        <v>29</v>
      </c>
      <c r="C29" s="38" t="s">
        <v>27</v>
      </c>
      <c r="D29" s="30" t="s">
        <v>28</v>
      </c>
      <c r="E29" s="39" t="s">
        <v>27</v>
      </c>
      <c r="F29" s="31" t="s">
        <v>26</v>
      </c>
      <c r="G29" s="12">
        <v>86</v>
      </c>
      <c r="H29" s="12">
        <v>0</v>
      </c>
      <c r="I29" s="50">
        <f>H29+G29</f>
        <v>86</v>
      </c>
      <c r="J29" s="25">
        <v>84</v>
      </c>
      <c r="K29" s="25">
        <v>0</v>
      </c>
      <c r="L29" s="99">
        <v>86</v>
      </c>
      <c r="M29" s="25"/>
    </row>
    <row r="30" spans="1:13" ht="9.75" customHeight="1">
      <c r="A30" s="26"/>
      <c r="B30" s="20"/>
      <c r="C30" s="20"/>
      <c r="D30" s="20"/>
      <c r="E30" s="20"/>
      <c r="F30" s="21"/>
      <c r="G30" s="14"/>
      <c r="H30" s="14"/>
      <c r="I30" s="51"/>
      <c r="J30" s="26"/>
      <c r="K30" s="26"/>
      <c r="L30" s="51"/>
      <c r="M30" s="26"/>
    </row>
    <row r="31" spans="1:13" ht="34.5" customHeight="1">
      <c r="A31" s="25">
        <v>9</v>
      </c>
      <c r="B31" s="29">
        <v>26</v>
      </c>
      <c r="C31" s="30" t="s">
        <v>22</v>
      </c>
      <c r="D31" s="30" t="s">
        <v>23</v>
      </c>
      <c r="E31" s="35" t="s">
        <v>22</v>
      </c>
      <c r="F31" s="36" t="s">
        <v>21</v>
      </c>
      <c r="G31" s="40">
        <v>3</v>
      </c>
      <c r="H31" s="40">
        <v>0</v>
      </c>
      <c r="I31" s="50">
        <f>H31+G31</f>
        <v>3</v>
      </c>
      <c r="J31" s="25">
        <v>4</v>
      </c>
      <c r="K31" s="25">
        <v>8</v>
      </c>
      <c r="L31" s="99">
        <v>12</v>
      </c>
      <c r="M31" s="25">
        <v>2</v>
      </c>
    </row>
    <row r="32" spans="1:13" ht="34.5" customHeight="1">
      <c r="A32" s="25"/>
      <c r="B32" s="29">
        <v>27</v>
      </c>
      <c r="C32" s="41" t="s">
        <v>34</v>
      </c>
      <c r="D32" s="41" t="s">
        <v>35</v>
      </c>
      <c r="E32" s="41" t="s">
        <v>19</v>
      </c>
      <c r="F32" s="41" t="s">
        <v>21</v>
      </c>
      <c r="G32" s="40">
        <v>54</v>
      </c>
      <c r="H32" s="40">
        <v>0</v>
      </c>
      <c r="I32" s="50">
        <f>H32+G32</f>
        <v>54</v>
      </c>
      <c r="J32" s="25">
        <v>64</v>
      </c>
      <c r="K32" s="25">
        <v>89</v>
      </c>
      <c r="L32" s="99">
        <v>153</v>
      </c>
      <c r="M32" s="25"/>
    </row>
    <row r="33" spans="1:13" ht="9.75" customHeight="1">
      <c r="A33" s="26"/>
      <c r="B33" s="20"/>
      <c r="C33" s="18"/>
      <c r="D33" s="18"/>
      <c r="E33" s="20"/>
      <c r="F33" s="18"/>
      <c r="G33" s="42"/>
      <c r="H33" s="42"/>
      <c r="I33" s="51"/>
      <c r="J33" s="26"/>
      <c r="K33" s="26"/>
      <c r="L33" s="51"/>
      <c r="M33" s="26"/>
    </row>
    <row r="34" spans="1:13" ht="34.5" customHeight="1">
      <c r="A34" s="25">
        <v>10</v>
      </c>
      <c r="B34" s="29">
        <v>33</v>
      </c>
      <c r="C34" s="30" t="s">
        <v>57</v>
      </c>
      <c r="D34" s="30" t="s">
        <v>58</v>
      </c>
      <c r="E34" s="30" t="s">
        <v>57</v>
      </c>
      <c r="F34" s="30" t="s">
        <v>21</v>
      </c>
      <c r="G34" s="25">
        <v>0</v>
      </c>
      <c r="H34" s="25">
        <v>3</v>
      </c>
      <c r="I34" s="50">
        <f>H34+G34</f>
        <v>3</v>
      </c>
      <c r="J34" s="25">
        <v>5</v>
      </c>
      <c r="K34" s="25">
        <v>6</v>
      </c>
      <c r="L34" s="99">
        <v>11</v>
      </c>
      <c r="M34" s="25">
        <v>3</v>
      </c>
    </row>
    <row r="35" spans="1:13" ht="34.5" customHeight="1">
      <c r="A35" s="25"/>
      <c r="B35" s="37">
        <v>22</v>
      </c>
      <c r="C35" s="38" t="s">
        <v>45</v>
      </c>
      <c r="D35" s="30" t="s">
        <v>46</v>
      </c>
      <c r="E35" s="39" t="s">
        <v>47</v>
      </c>
      <c r="F35" s="31" t="s">
        <v>21</v>
      </c>
      <c r="G35" s="25">
        <v>0</v>
      </c>
      <c r="H35" s="25">
        <v>84</v>
      </c>
      <c r="I35" s="50">
        <f>H35+G35</f>
        <v>84</v>
      </c>
      <c r="J35" s="25">
        <v>88</v>
      </c>
      <c r="K35" s="25">
        <v>81</v>
      </c>
      <c r="L35" s="99">
        <v>169</v>
      </c>
      <c r="M35" s="25"/>
    </row>
    <row r="36" spans="1:13" ht="9.75" customHeight="1">
      <c r="A36" s="27"/>
      <c r="B36" s="28"/>
      <c r="C36" s="28"/>
      <c r="D36" s="28"/>
      <c r="E36" s="28"/>
      <c r="F36" s="28"/>
      <c r="G36" s="27"/>
      <c r="H36" s="27"/>
      <c r="I36" s="27"/>
      <c r="J36" s="26"/>
      <c r="K36" s="26"/>
      <c r="L36" s="51"/>
      <c r="M36" s="26"/>
    </row>
    <row r="37" spans="1:13" ht="34.5" customHeight="1">
      <c r="A37" s="25">
        <v>11</v>
      </c>
      <c r="B37" s="37">
        <v>22</v>
      </c>
      <c r="C37" s="38" t="s">
        <v>45</v>
      </c>
      <c r="D37" s="30" t="s">
        <v>46</v>
      </c>
      <c r="E37" s="39" t="s">
        <v>47</v>
      </c>
      <c r="F37" s="31" t="s">
        <v>21</v>
      </c>
      <c r="G37" s="12">
        <v>5</v>
      </c>
      <c r="H37" s="12">
        <v>4</v>
      </c>
      <c r="I37" s="50">
        <f>H37+G37</f>
        <v>9</v>
      </c>
      <c r="J37" s="25">
        <v>5</v>
      </c>
      <c r="K37" s="25">
        <v>0</v>
      </c>
      <c r="L37" s="99">
        <v>9</v>
      </c>
      <c r="M37" s="25">
        <v>6</v>
      </c>
    </row>
    <row r="38" spans="1:13" ht="34.5" customHeight="1">
      <c r="A38" s="25"/>
      <c r="B38" s="29">
        <v>32</v>
      </c>
      <c r="C38" s="30" t="s">
        <v>19</v>
      </c>
      <c r="D38" s="30" t="s">
        <v>20</v>
      </c>
      <c r="E38" s="34" t="s">
        <v>19</v>
      </c>
      <c r="F38" s="30" t="s">
        <v>21</v>
      </c>
      <c r="G38" s="12">
        <v>85</v>
      </c>
      <c r="H38" s="12">
        <v>71</v>
      </c>
      <c r="I38" s="50">
        <f>H38+G38</f>
        <v>156</v>
      </c>
      <c r="J38" s="25">
        <v>81</v>
      </c>
      <c r="K38" s="25"/>
      <c r="L38" s="99">
        <v>156</v>
      </c>
      <c r="M38" s="25"/>
    </row>
    <row r="39" spans="1:13" ht="9.75" customHeight="1">
      <c r="A39" s="27"/>
      <c r="B39" s="28"/>
      <c r="C39" s="28"/>
      <c r="D39" s="28"/>
      <c r="E39" s="28"/>
      <c r="F39" s="28"/>
      <c r="G39" s="27"/>
      <c r="H39" s="27"/>
      <c r="I39" s="27"/>
      <c r="J39" s="26"/>
      <c r="K39" s="26"/>
      <c r="L39" s="51"/>
      <c r="M39" s="26"/>
    </row>
    <row r="40" spans="1:13" ht="34.5" customHeight="1">
      <c r="A40" s="25">
        <v>12</v>
      </c>
      <c r="B40" s="29">
        <v>23</v>
      </c>
      <c r="C40" s="30" t="s">
        <v>48</v>
      </c>
      <c r="D40" s="30" t="s">
        <v>49</v>
      </c>
      <c r="E40" s="30" t="s">
        <v>48</v>
      </c>
      <c r="F40" s="30" t="s">
        <v>50</v>
      </c>
      <c r="G40" s="25">
        <v>5</v>
      </c>
      <c r="H40" s="25">
        <v>5</v>
      </c>
      <c r="I40" s="50">
        <f>H40+G40</f>
        <v>10</v>
      </c>
      <c r="J40" s="25">
        <v>5</v>
      </c>
      <c r="K40" s="25">
        <v>5</v>
      </c>
      <c r="L40" s="99">
        <v>10</v>
      </c>
      <c r="M40" s="25">
        <v>4</v>
      </c>
    </row>
    <row r="41" spans="1:13" ht="34.5" customHeight="1">
      <c r="A41" s="25"/>
      <c r="B41" s="37">
        <v>19</v>
      </c>
      <c r="C41" s="48" t="s">
        <v>51</v>
      </c>
      <c r="D41" s="48" t="s">
        <v>52</v>
      </c>
      <c r="E41" s="48" t="s">
        <v>53</v>
      </c>
      <c r="F41" s="48" t="s">
        <v>54</v>
      </c>
      <c r="G41" s="25">
        <v>69</v>
      </c>
      <c r="H41" s="25">
        <v>65</v>
      </c>
      <c r="I41" s="50">
        <f>H41+G41</f>
        <v>134</v>
      </c>
      <c r="J41" s="25">
        <v>83</v>
      </c>
      <c r="K41" s="25">
        <v>87</v>
      </c>
      <c r="L41" s="99">
        <v>134</v>
      </c>
      <c r="M41" s="25"/>
    </row>
    <row r="42" spans="1:13" ht="9.75" customHeight="1">
      <c r="A42" s="27"/>
      <c r="B42" s="28"/>
      <c r="C42" s="28"/>
      <c r="D42" s="28"/>
      <c r="E42" s="28"/>
      <c r="F42" s="28"/>
      <c r="G42" s="27"/>
      <c r="H42" s="27"/>
      <c r="I42" s="27"/>
      <c r="J42" s="26"/>
      <c r="K42" s="26"/>
      <c r="L42" s="51"/>
      <c r="M42" s="26"/>
    </row>
    <row r="43" spans="1:13" ht="34.5" customHeight="1">
      <c r="A43" s="25">
        <v>13</v>
      </c>
      <c r="B43" s="29">
        <v>25</v>
      </c>
      <c r="C43" s="30" t="s">
        <v>41</v>
      </c>
      <c r="D43" s="30" t="s">
        <v>42</v>
      </c>
      <c r="E43" s="35" t="s">
        <v>43</v>
      </c>
      <c r="F43" s="36" t="s">
        <v>44</v>
      </c>
      <c r="G43" s="40">
        <v>5</v>
      </c>
      <c r="H43" s="40">
        <v>0</v>
      </c>
      <c r="I43" s="50">
        <f>H43+G43</f>
        <v>5</v>
      </c>
      <c r="J43" s="25">
        <v>4</v>
      </c>
      <c r="K43" s="25">
        <v>0</v>
      </c>
      <c r="L43" s="99">
        <v>5</v>
      </c>
      <c r="M43" s="25">
        <v>12</v>
      </c>
    </row>
    <row r="44" spans="1:13" ht="34.5" customHeight="1">
      <c r="A44" s="25"/>
      <c r="B44" s="29">
        <v>27</v>
      </c>
      <c r="C44" s="41" t="s">
        <v>34</v>
      </c>
      <c r="D44" s="41" t="s">
        <v>35</v>
      </c>
      <c r="E44" s="41" t="s">
        <v>19</v>
      </c>
      <c r="F44" s="41" t="s">
        <v>21</v>
      </c>
      <c r="G44" s="40">
        <v>80</v>
      </c>
      <c r="H44" s="40">
        <v>0</v>
      </c>
      <c r="I44" s="50">
        <f>H44+G44</f>
        <v>80</v>
      </c>
      <c r="J44" s="25">
        <v>55</v>
      </c>
      <c r="K44" s="25">
        <v>0</v>
      </c>
      <c r="L44" s="99">
        <v>80</v>
      </c>
      <c r="M44" s="25"/>
    </row>
    <row r="45" spans="1:13" s="13" customFormat="1" ht="9.75" customHeight="1">
      <c r="A45" s="26"/>
      <c r="B45" s="82"/>
      <c r="C45" s="83"/>
      <c r="D45" s="83"/>
      <c r="E45" s="83"/>
      <c r="F45" s="83"/>
      <c r="G45" s="42"/>
      <c r="H45" s="42"/>
      <c r="I45" s="51"/>
      <c r="J45" s="26"/>
      <c r="K45" s="26"/>
      <c r="L45" s="51"/>
      <c r="M45" s="26"/>
    </row>
    <row r="46" spans="1:13" ht="34.5" customHeight="1">
      <c r="A46" s="25">
        <v>14</v>
      </c>
      <c r="B46" s="29">
        <v>34</v>
      </c>
      <c r="C46" s="30" t="s">
        <v>19</v>
      </c>
      <c r="D46" s="30" t="s">
        <v>56</v>
      </c>
      <c r="E46" s="34" t="s">
        <v>19</v>
      </c>
      <c r="F46" s="30" t="s">
        <v>21</v>
      </c>
      <c r="G46" s="25">
        <v>0</v>
      </c>
      <c r="H46" s="25">
        <v>0</v>
      </c>
      <c r="I46" s="50">
        <f>H46+G46</f>
        <v>0</v>
      </c>
      <c r="J46" s="25">
        <v>0</v>
      </c>
      <c r="K46" s="25">
        <v>0</v>
      </c>
      <c r="L46" s="99">
        <v>0</v>
      </c>
      <c r="M46" s="25">
        <v>16</v>
      </c>
    </row>
    <row r="47" spans="1:13" ht="34.5" customHeight="1">
      <c r="A47" s="25"/>
      <c r="B47" s="29">
        <v>33</v>
      </c>
      <c r="C47" s="30" t="s">
        <v>57</v>
      </c>
      <c r="D47" s="30" t="s">
        <v>58</v>
      </c>
      <c r="E47" s="30" t="s">
        <v>57</v>
      </c>
      <c r="F47" s="31" t="s">
        <v>21</v>
      </c>
      <c r="G47" s="25">
        <v>0</v>
      </c>
      <c r="H47" s="25">
        <v>0</v>
      </c>
      <c r="I47" s="50">
        <f>H47+G47</f>
        <v>0</v>
      </c>
      <c r="J47" s="25">
        <v>0</v>
      </c>
      <c r="K47" s="25">
        <v>0</v>
      </c>
      <c r="L47" s="99">
        <v>0</v>
      </c>
      <c r="M47" s="25"/>
    </row>
    <row r="48" spans="1:13" ht="9.75" customHeight="1">
      <c r="A48" s="27"/>
      <c r="B48" s="28"/>
      <c r="C48" s="28"/>
      <c r="D48" s="28"/>
      <c r="E48" s="28"/>
      <c r="F48" s="28"/>
      <c r="G48" s="27"/>
      <c r="H48" s="27"/>
      <c r="I48" s="27"/>
      <c r="J48" s="26"/>
      <c r="K48" s="26"/>
      <c r="L48" s="51"/>
      <c r="M48" s="26"/>
    </row>
    <row r="49" spans="1:13" ht="34.5" customHeight="1">
      <c r="A49" s="25">
        <v>15</v>
      </c>
      <c r="B49" s="37">
        <v>20</v>
      </c>
      <c r="C49" s="48" t="s">
        <v>51</v>
      </c>
      <c r="D49" s="48" t="s">
        <v>55</v>
      </c>
      <c r="E49" s="48" t="s">
        <v>53</v>
      </c>
      <c r="F49" s="48" t="s">
        <v>54</v>
      </c>
      <c r="G49" s="25">
        <v>5</v>
      </c>
      <c r="H49" s="25">
        <v>0</v>
      </c>
      <c r="I49" s="50">
        <f>H49+G49</f>
        <v>5</v>
      </c>
      <c r="J49" s="25">
        <v>7</v>
      </c>
      <c r="K49" s="25">
        <v>9</v>
      </c>
      <c r="L49" s="99">
        <v>16</v>
      </c>
      <c r="M49" s="25">
        <v>1</v>
      </c>
    </row>
    <row r="50" spans="1:13" ht="34.5" customHeight="1">
      <c r="A50" s="25"/>
      <c r="B50" s="29">
        <v>5</v>
      </c>
      <c r="C50" s="30" t="s">
        <v>17</v>
      </c>
      <c r="D50" s="30" t="s">
        <v>18</v>
      </c>
      <c r="E50" s="32" t="s">
        <v>17</v>
      </c>
      <c r="F50" s="31" t="s">
        <v>16</v>
      </c>
      <c r="G50" s="25">
        <v>89</v>
      </c>
      <c r="H50" s="25">
        <v>0</v>
      </c>
      <c r="I50" s="50">
        <f>H50+G50</f>
        <v>89</v>
      </c>
      <c r="J50" s="25">
        <v>86</v>
      </c>
      <c r="K50" s="25">
        <v>89</v>
      </c>
      <c r="L50" s="99">
        <v>175</v>
      </c>
      <c r="M50" s="25"/>
    </row>
    <row r="51" spans="1:13" ht="9.75" customHeight="1">
      <c r="A51" s="27"/>
      <c r="B51" s="28"/>
      <c r="C51" s="28"/>
      <c r="D51" s="28"/>
      <c r="E51" s="28"/>
      <c r="F51" s="28"/>
      <c r="G51" s="27"/>
      <c r="H51" s="27"/>
      <c r="I51" s="27"/>
      <c r="J51" s="26"/>
      <c r="K51" s="26"/>
      <c r="L51" s="51"/>
      <c r="M51" s="26"/>
    </row>
    <row r="52" spans="1:13" ht="34.5" customHeight="1">
      <c r="A52" s="25">
        <v>16</v>
      </c>
      <c r="B52" s="29">
        <v>26</v>
      </c>
      <c r="C52" s="30" t="s">
        <v>22</v>
      </c>
      <c r="D52" s="30" t="s">
        <v>23</v>
      </c>
      <c r="E52" s="35" t="s">
        <v>22</v>
      </c>
      <c r="F52" s="36" t="s">
        <v>21</v>
      </c>
      <c r="G52" s="25">
        <v>6</v>
      </c>
      <c r="H52" s="25">
        <v>0</v>
      </c>
      <c r="I52" s="50">
        <f>H52+G52</f>
        <v>6</v>
      </c>
      <c r="J52" s="25">
        <v>6</v>
      </c>
      <c r="K52" s="25">
        <v>0</v>
      </c>
      <c r="L52" s="99">
        <v>6</v>
      </c>
      <c r="M52" s="25">
        <v>10</v>
      </c>
    </row>
    <row r="53" spans="1:13" ht="34.5" customHeight="1">
      <c r="A53" s="25"/>
      <c r="B53" s="29">
        <v>25</v>
      </c>
      <c r="C53" s="30" t="s">
        <v>41</v>
      </c>
      <c r="D53" s="30" t="s">
        <v>42</v>
      </c>
      <c r="E53" s="35" t="s">
        <v>43</v>
      </c>
      <c r="F53" s="36" t="s">
        <v>44</v>
      </c>
      <c r="G53" s="25">
        <v>54</v>
      </c>
      <c r="H53" s="25">
        <v>0</v>
      </c>
      <c r="I53" s="50">
        <f>H53+G53</f>
        <v>54</v>
      </c>
      <c r="J53" s="25">
        <v>86</v>
      </c>
      <c r="K53" s="25">
        <v>0</v>
      </c>
      <c r="L53" s="99">
        <v>54</v>
      </c>
      <c r="M53" s="25"/>
    </row>
    <row r="54" spans="1:13" ht="9.75" customHeight="1">
      <c r="A54" s="27"/>
      <c r="B54" s="28"/>
      <c r="C54" s="28"/>
      <c r="D54" s="28"/>
      <c r="E54" s="28"/>
      <c r="F54" s="28"/>
      <c r="G54" s="27"/>
      <c r="H54" s="27"/>
      <c r="I54" s="27"/>
      <c r="J54" s="26"/>
      <c r="K54" s="26"/>
      <c r="L54" s="51"/>
      <c r="M54" s="26"/>
    </row>
    <row r="55" spans="1:13" ht="34.5" customHeight="1">
      <c r="A55" s="25">
        <v>17</v>
      </c>
      <c r="B55" s="29">
        <v>4</v>
      </c>
      <c r="C55" s="30" t="s">
        <v>14</v>
      </c>
      <c r="D55" s="30" t="s">
        <v>15</v>
      </c>
      <c r="E55" s="30" t="s">
        <v>14</v>
      </c>
      <c r="F55" s="31" t="s">
        <v>16</v>
      </c>
      <c r="G55" s="25">
        <v>0</v>
      </c>
      <c r="H55" s="25">
        <v>0</v>
      </c>
      <c r="I55" s="50">
        <f>H55+G55</f>
        <v>0</v>
      </c>
      <c r="J55" s="25">
        <v>0</v>
      </c>
      <c r="K55" s="25">
        <v>0</v>
      </c>
      <c r="L55" s="99">
        <v>0</v>
      </c>
      <c r="M55" s="25">
        <v>16</v>
      </c>
    </row>
    <row r="56" spans="1:13" ht="34.5" customHeight="1">
      <c r="A56" s="25"/>
      <c r="B56" s="49">
        <v>20</v>
      </c>
      <c r="C56" s="48" t="s">
        <v>51</v>
      </c>
      <c r="D56" s="48" t="s">
        <v>55</v>
      </c>
      <c r="E56" s="48" t="s">
        <v>53</v>
      </c>
      <c r="F56" s="48" t="s">
        <v>54</v>
      </c>
      <c r="G56" s="25">
        <v>0</v>
      </c>
      <c r="H56" s="25">
        <v>0</v>
      </c>
      <c r="I56" s="50">
        <f>H56+G56</f>
        <v>0</v>
      </c>
      <c r="J56" s="25">
        <v>0</v>
      </c>
      <c r="K56" s="25">
        <v>0</v>
      </c>
      <c r="L56" s="99">
        <v>0</v>
      </c>
      <c r="M56" s="25"/>
    </row>
    <row r="57" spans="1:13" ht="9.75" customHeight="1">
      <c r="A57" s="27"/>
      <c r="B57" s="28"/>
      <c r="C57" s="28"/>
      <c r="D57" s="28"/>
      <c r="E57" s="28"/>
      <c r="F57" s="28"/>
      <c r="G57" s="27"/>
      <c r="H57" s="27"/>
      <c r="I57" s="27"/>
      <c r="J57" s="26"/>
      <c r="K57" s="26"/>
      <c r="L57" s="51"/>
      <c r="M57" s="26"/>
    </row>
  </sheetData>
  <sheetProtection/>
  <mergeCells count="1">
    <mergeCell ref="A1:J5"/>
  </mergeCells>
  <printOptions/>
  <pageMargins left="0" right="0" top="0" bottom="0" header="0.31496062992125984" footer="0.31496062992125984"/>
  <pageSetup fitToHeight="3" fitToWidth="4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5.09765625" style="0" bestFit="1" customWidth="1"/>
    <col min="2" max="2" width="6.69921875" style="0" customWidth="1"/>
    <col min="3" max="3" width="16.69921875" style="0" bestFit="1" customWidth="1"/>
    <col min="4" max="4" width="20.69921875" style="0" bestFit="1" customWidth="1"/>
    <col min="5" max="5" width="16.69921875" style="0" bestFit="1" customWidth="1"/>
    <col min="6" max="6" width="18.3984375" style="0" bestFit="1" customWidth="1"/>
    <col min="7" max="12" width="8.69921875" style="96" customWidth="1"/>
  </cols>
  <sheetData>
    <row r="1" spans="1:12" ht="13.5" customHeight="1">
      <c r="A1" s="111" t="s">
        <v>92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3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3.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3.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21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11.75">
      <c r="A6" s="5" t="s">
        <v>0</v>
      </c>
      <c r="B6" s="1" t="s">
        <v>1</v>
      </c>
      <c r="C6" s="2" t="s">
        <v>4</v>
      </c>
      <c r="D6" s="2" t="s">
        <v>5</v>
      </c>
      <c r="E6" s="2" t="s">
        <v>2</v>
      </c>
      <c r="F6" s="3" t="s">
        <v>3</v>
      </c>
      <c r="G6" s="6" t="s">
        <v>9</v>
      </c>
      <c r="H6" s="6" t="s">
        <v>8</v>
      </c>
      <c r="I6" s="6" t="s">
        <v>65</v>
      </c>
      <c r="J6" s="6" t="s">
        <v>66</v>
      </c>
      <c r="K6" s="6" t="s">
        <v>67</v>
      </c>
      <c r="L6" s="4" t="s">
        <v>6</v>
      </c>
    </row>
    <row r="7" spans="1:12" ht="18.75">
      <c r="A7" s="7">
        <v>1</v>
      </c>
      <c r="B7" s="29">
        <v>24</v>
      </c>
      <c r="C7" s="32" t="s">
        <v>59</v>
      </c>
      <c r="D7" s="32" t="s">
        <v>60</v>
      </c>
      <c r="E7" s="32" t="s">
        <v>61</v>
      </c>
      <c r="F7" s="30" t="s">
        <v>50</v>
      </c>
      <c r="G7" s="100">
        <v>31.84</v>
      </c>
      <c r="H7" s="100">
        <v>24.53</v>
      </c>
      <c r="I7" s="100">
        <v>24.05</v>
      </c>
      <c r="J7" s="100">
        <v>0</v>
      </c>
      <c r="K7" s="100">
        <v>24.05</v>
      </c>
      <c r="L7" s="100">
        <v>2</v>
      </c>
    </row>
    <row r="8" spans="1:12" ht="18.75">
      <c r="A8" s="7">
        <v>2</v>
      </c>
      <c r="B8" s="29">
        <v>36</v>
      </c>
      <c r="C8" s="30" t="s">
        <v>62</v>
      </c>
      <c r="D8" s="30" t="s">
        <v>63</v>
      </c>
      <c r="E8" s="30" t="s">
        <v>62</v>
      </c>
      <c r="F8" s="30" t="s">
        <v>64</v>
      </c>
      <c r="G8" s="100">
        <v>32.31</v>
      </c>
      <c r="H8" s="100">
        <v>25.49</v>
      </c>
      <c r="I8" s="100">
        <v>24.81</v>
      </c>
      <c r="J8" s="100">
        <v>29.34</v>
      </c>
      <c r="K8" s="100">
        <v>24.81</v>
      </c>
      <c r="L8" s="100">
        <v>4</v>
      </c>
    </row>
    <row r="9" spans="1:12" ht="18.75">
      <c r="A9" s="7">
        <v>3</v>
      </c>
      <c r="B9" s="29">
        <v>23</v>
      </c>
      <c r="C9" s="30" t="s">
        <v>48</v>
      </c>
      <c r="D9" s="30" t="s">
        <v>49</v>
      </c>
      <c r="E9" s="30" t="s">
        <v>48</v>
      </c>
      <c r="F9" s="30" t="s">
        <v>50</v>
      </c>
      <c r="G9" s="100">
        <v>23.19</v>
      </c>
      <c r="H9" s="100">
        <v>22.91</v>
      </c>
      <c r="I9" s="100">
        <v>22.76</v>
      </c>
      <c r="J9" s="100">
        <v>22.36</v>
      </c>
      <c r="K9" s="100">
        <v>22.36</v>
      </c>
      <c r="L9" s="100">
        <v>1</v>
      </c>
    </row>
    <row r="10" spans="1:12" ht="18.75">
      <c r="A10" s="7">
        <v>4</v>
      </c>
      <c r="B10" s="94">
        <v>28</v>
      </c>
      <c r="C10" s="30" t="s">
        <v>24</v>
      </c>
      <c r="D10" s="30" t="s">
        <v>25</v>
      </c>
      <c r="E10" s="30" t="s">
        <v>24</v>
      </c>
      <c r="F10" s="30" t="s">
        <v>26</v>
      </c>
      <c r="G10" s="100">
        <v>32.05</v>
      </c>
      <c r="H10" s="100">
        <v>30.23</v>
      </c>
      <c r="I10" s="100">
        <v>29.53</v>
      </c>
      <c r="J10" s="100">
        <v>28.37</v>
      </c>
      <c r="K10" s="100">
        <v>28.37</v>
      </c>
      <c r="L10" s="100">
        <v>5</v>
      </c>
    </row>
    <row r="11" spans="1:12" ht="18.75">
      <c r="A11" s="7">
        <v>5</v>
      </c>
      <c r="B11" s="29">
        <v>42</v>
      </c>
      <c r="C11" s="30" t="s">
        <v>79</v>
      </c>
      <c r="D11" s="30" t="s">
        <v>80</v>
      </c>
      <c r="E11" s="30" t="s">
        <v>79</v>
      </c>
      <c r="F11" s="30" t="s">
        <v>81</v>
      </c>
      <c r="G11" s="100">
        <v>0</v>
      </c>
      <c r="H11" s="100">
        <v>24.78</v>
      </c>
      <c r="I11" s="100">
        <v>24.75</v>
      </c>
      <c r="J11" s="100">
        <v>29.09</v>
      </c>
      <c r="K11" s="100">
        <v>24.75</v>
      </c>
      <c r="L11" s="100">
        <v>3</v>
      </c>
    </row>
  </sheetData>
  <sheetProtection/>
  <mergeCells count="1">
    <mergeCell ref="A1:L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K12" sqref="K12"/>
    </sheetView>
  </sheetViews>
  <sheetFormatPr defaultColWidth="8.796875" defaultRowHeight="14.25"/>
  <cols>
    <col min="1" max="1" width="5.09765625" style="0" bestFit="1" customWidth="1"/>
    <col min="2" max="2" width="8" style="0" bestFit="1" customWidth="1"/>
    <col min="3" max="3" width="18.8984375" style="0" bestFit="1" customWidth="1"/>
    <col min="4" max="4" width="22.69921875" style="0" bestFit="1" customWidth="1"/>
    <col min="5" max="5" width="21.69921875" style="0" bestFit="1" customWidth="1"/>
    <col min="6" max="6" width="46.09765625" style="0" customWidth="1"/>
  </cols>
  <sheetData>
    <row r="1" spans="1:10" ht="13.5" customHeight="1">
      <c r="A1" s="111" t="s">
        <v>97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3.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1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</row>
    <row r="6" spans="1:7" ht="63.75">
      <c r="A6" s="5" t="s">
        <v>0</v>
      </c>
      <c r="B6" s="1" t="s">
        <v>1</v>
      </c>
      <c r="C6" s="2" t="s">
        <v>4</v>
      </c>
      <c r="D6" s="2" t="s">
        <v>5</v>
      </c>
      <c r="E6" s="2" t="s">
        <v>2</v>
      </c>
      <c r="F6" s="3" t="s">
        <v>3</v>
      </c>
      <c r="G6" s="4" t="s">
        <v>7</v>
      </c>
    </row>
    <row r="7" spans="1:7" ht="21">
      <c r="A7" s="2">
        <v>1</v>
      </c>
      <c r="B7" s="91">
        <v>13</v>
      </c>
      <c r="C7" s="30" t="s">
        <v>38</v>
      </c>
      <c r="D7" s="30" t="s">
        <v>39</v>
      </c>
      <c r="E7" s="30" t="s">
        <v>38</v>
      </c>
      <c r="F7" s="30" t="s">
        <v>40</v>
      </c>
      <c r="G7" s="102">
        <v>1</v>
      </c>
    </row>
    <row r="8" spans="1:7" ht="21">
      <c r="A8" s="2">
        <v>2</v>
      </c>
      <c r="B8" s="93">
        <v>8</v>
      </c>
      <c r="C8" s="30" t="s">
        <v>89</v>
      </c>
      <c r="D8" s="30" t="s">
        <v>90</v>
      </c>
      <c r="E8" s="30" t="s">
        <v>89</v>
      </c>
      <c r="F8" s="30" t="s">
        <v>91</v>
      </c>
      <c r="G8" s="100">
        <v>2</v>
      </c>
    </row>
    <row r="9" spans="1:7" ht="21">
      <c r="A9" s="2">
        <v>3</v>
      </c>
      <c r="B9" s="92">
        <v>46</v>
      </c>
      <c r="C9" s="30" t="s">
        <v>82</v>
      </c>
      <c r="D9" s="30" t="s">
        <v>83</v>
      </c>
      <c r="E9" s="30" t="s">
        <v>82</v>
      </c>
      <c r="F9" s="38" t="s">
        <v>84</v>
      </c>
      <c r="G9" s="100">
        <v>3</v>
      </c>
    </row>
    <row r="10" spans="1:7" ht="21">
      <c r="A10" s="2">
        <v>4</v>
      </c>
      <c r="B10" s="92">
        <v>45</v>
      </c>
      <c r="C10" s="30" t="s">
        <v>85</v>
      </c>
      <c r="D10" s="30" t="s">
        <v>86</v>
      </c>
      <c r="E10" s="30" t="s">
        <v>87</v>
      </c>
      <c r="F10" s="38" t="s">
        <v>88</v>
      </c>
      <c r="G10" s="102">
        <v>4</v>
      </c>
    </row>
    <row r="11" spans="1:7" ht="21">
      <c r="A11" s="2">
        <v>5</v>
      </c>
      <c r="B11" s="91">
        <v>5</v>
      </c>
      <c r="C11" s="30" t="s">
        <v>17</v>
      </c>
      <c r="D11" s="30" t="s">
        <v>18</v>
      </c>
      <c r="E11" s="32" t="s">
        <v>17</v>
      </c>
      <c r="F11" s="38" t="s">
        <v>16</v>
      </c>
      <c r="G11" s="101">
        <v>5</v>
      </c>
    </row>
    <row r="12" spans="1:7" ht="21">
      <c r="A12" s="2">
        <v>6</v>
      </c>
      <c r="B12" s="29">
        <v>23</v>
      </c>
      <c r="C12" s="30" t="s">
        <v>48</v>
      </c>
      <c r="D12" s="30" t="s">
        <v>49</v>
      </c>
      <c r="E12" s="30" t="s">
        <v>48</v>
      </c>
      <c r="F12" s="38" t="s">
        <v>50</v>
      </c>
      <c r="G12" s="101">
        <v>6</v>
      </c>
    </row>
    <row r="13" spans="1:7" ht="21">
      <c r="A13" s="2">
        <v>7</v>
      </c>
      <c r="B13" s="91">
        <v>24</v>
      </c>
      <c r="C13" s="32" t="s">
        <v>59</v>
      </c>
      <c r="D13" s="32" t="s">
        <v>60</v>
      </c>
      <c r="E13" s="32" t="s">
        <v>61</v>
      </c>
      <c r="F13" s="30" t="s">
        <v>50</v>
      </c>
      <c r="G13" s="100">
        <v>7</v>
      </c>
    </row>
  </sheetData>
  <sheetProtection/>
  <mergeCells count="1">
    <mergeCell ref="A1:J5"/>
  </mergeCells>
  <printOptions/>
  <pageMargins left="0" right="0" top="0" bottom="0" header="0" footer="0"/>
  <pageSetup horizontalDpi="600" verticalDpi="600" orientation="landscape" paperSize="9" scale="10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60" zoomScaleNormal="66" zoomScalePageLayoutView="0" workbookViewId="0" topLeftCell="A1">
      <selection activeCell="P16" sqref="P16"/>
    </sheetView>
  </sheetViews>
  <sheetFormatPr defaultColWidth="8.796875" defaultRowHeight="14.25"/>
  <cols>
    <col min="1" max="1" width="5.09765625" style="107" bestFit="1" customWidth="1"/>
    <col min="2" max="2" width="5.09765625" style="11" bestFit="1" customWidth="1"/>
    <col min="3" max="3" width="31.19921875" style="15" bestFit="1" customWidth="1"/>
    <col min="4" max="4" width="40.09765625" style="15" bestFit="1" customWidth="1"/>
    <col min="5" max="5" width="31.69921875" style="15" bestFit="1" customWidth="1"/>
    <col min="6" max="6" width="43.59765625" style="15" customWidth="1"/>
    <col min="7" max="7" width="14.09765625" style="11" bestFit="1" customWidth="1"/>
    <col min="8" max="8" width="9.8984375" style="11" bestFit="1" customWidth="1"/>
    <col min="9" max="9" width="13.59765625" style="11" customWidth="1"/>
    <col min="10" max="10" width="10.69921875" style="24" bestFit="1" customWidth="1"/>
    <col min="11" max="11" width="9" style="11" customWidth="1"/>
    <col min="12" max="12" width="12.69921875" style="24" bestFit="1" customWidth="1"/>
    <col min="13" max="16384" width="9" style="11" customWidth="1"/>
  </cols>
  <sheetData>
    <row r="1" spans="1:12" ht="13.5" customHeight="1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96"/>
      <c r="L1" s="96"/>
    </row>
    <row r="2" spans="1:12" ht="13.5" customHeight="1">
      <c r="A2" s="115"/>
      <c r="B2" s="116"/>
      <c r="C2" s="116"/>
      <c r="D2" s="116"/>
      <c r="E2" s="116"/>
      <c r="F2" s="116"/>
      <c r="G2" s="116"/>
      <c r="H2" s="116"/>
      <c r="I2" s="116"/>
      <c r="J2" s="96"/>
      <c r="L2" s="96"/>
    </row>
    <row r="3" spans="1:12" ht="13.5" customHeight="1">
      <c r="A3" s="115"/>
      <c r="B3" s="116"/>
      <c r="C3" s="116"/>
      <c r="D3" s="116"/>
      <c r="E3" s="116"/>
      <c r="F3" s="116"/>
      <c r="G3" s="116"/>
      <c r="H3" s="116"/>
      <c r="I3" s="116"/>
      <c r="J3" s="96"/>
      <c r="L3" s="96"/>
    </row>
    <row r="4" spans="1:12" ht="13.5" customHeight="1">
      <c r="A4" s="115"/>
      <c r="B4" s="116"/>
      <c r="C4" s="116"/>
      <c r="D4" s="116"/>
      <c r="E4" s="116"/>
      <c r="F4" s="116"/>
      <c r="G4" s="116"/>
      <c r="H4" s="116"/>
      <c r="I4" s="116"/>
      <c r="J4" s="96"/>
      <c r="L4" s="96"/>
    </row>
    <row r="5" spans="1:12" ht="21" customHeight="1">
      <c r="A5" s="117"/>
      <c r="B5" s="118"/>
      <c r="C5" s="118"/>
      <c r="D5" s="118"/>
      <c r="E5" s="118"/>
      <c r="F5" s="118"/>
      <c r="G5" s="118"/>
      <c r="H5" s="118"/>
      <c r="I5" s="118"/>
      <c r="J5" s="96"/>
      <c r="L5" s="96"/>
    </row>
    <row r="6" spans="1:12" ht="102.75">
      <c r="A6" s="104" t="s">
        <v>95</v>
      </c>
      <c r="B6" s="9" t="s">
        <v>1</v>
      </c>
      <c r="C6" s="23" t="s">
        <v>4</v>
      </c>
      <c r="D6" s="22" t="s">
        <v>5</v>
      </c>
      <c r="E6" s="22" t="s">
        <v>2</v>
      </c>
      <c r="F6" s="19" t="s">
        <v>3</v>
      </c>
      <c r="G6" s="10" t="s">
        <v>10</v>
      </c>
      <c r="H6" s="10" t="s">
        <v>11</v>
      </c>
      <c r="I6" s="10" t="s">
        <v>6</v>
      </c>
      <c r="J6" s="10" t="s">
        <v>10</v>
      </c>
      <c r="K6" s="10" t="s">
        <v>11</v>
      </c>
      <c r="L6" s="108" t="s">
        <v>96</v>
      </c>
    </row>
    <row r="7" spans="1:12" ht="30" customHeight="1">
      <c r="A7" s="105">
        <v>13</v>
      </c>
      <c r="B7" s="52">
        <v>28</v>
      </c>
      <c r="C7" s="53" t="s">
        <v>24</v>
      </c>
      <c r="D7" s="54" t="s">
        <v>25</v>
      </c>
      <c r="E7" s="55" t="s">
        <v>24</v>
      </c>
      <c r="F7" s="53" t="s">
        <v>26</v>
      </c>
      <c r="G7" s="85">
        <v>0</v>
      </c>
      <c r="H7" s="86">
        <v>0</v>
      </c>
      <c r="I7" s="85">
        <v>0</v>
      </c>
      <c r="J7" s="78">
        <v>1</v>
      </c>
      <c r="K7" s="77">
        <v>0</v>
      </c>
      <c r="L7" s="109">
        <v>1</v>
      </c>
    </row>
    <row r="8" spans="1:12" ht="30" customHeight="1">
      <c r="A8" s="105"/>
      <c r="B8" s="52">
        <v>29</v>
      </c>
      <c r="C8" s="53" t="s">
        <v>27</v>
      </c>
      <c r="D8" s="54" t="s">
        <v>28</v>
      </c>
      <c r="E8" s="55" t="s">
        <v>27</v>
      </c>
      <c r="F8" s="53" t="s">
        <v>26</v>
      </c>
      <c r="G8" s="85">
        <v>0</v>
      </c>
      <c r="H8" s="85">
        <v>0</v>
      </c>
      <c r="I8" s="85">
        <v>0</v>
      </c>
      <c r="J8" s="78">
        <v>36.76</v>
      </c>
      <c r="K8" s="77">
        <v>0</v>
      </c>
      <c r="L8" s="109">
        <v>36.76</v>
      </c>
    </row>
    <row r="9" spans="1:12" ht="30" customHeight="1">
      <c r="A9" s="105"/>
      <c r="B9" s="52">
        <v>30</v>
      </c>
      <c r="C9" s="53" t="s">
        <v>29</v>
      </c>
      <c r="D9" s="54" t="s">
        <v>68</v>
      </c>
      <c r="E9" s="55" t="s">
        <v>29</v>
      </c>
      <c r="F9" s="53" t="s">
        <v>31</v>
      </c>
      <c r="G9" s="85"/>
      <c r="H9" s="85"/>
      <c r="I9" s="85"/>
      <c r="J9" s="78"/>
      <c r="K9" s="77"/>
      <c r="L9" s="109"/>
    </row>
    <row r="10" spans="1:12" ht="9.75" customHeight="1">
      <c r="A10" s="56"/>
      <c r="B10" s="57"/>
      <c r="C10" s="58"/>
      <c r="D10" s="58"/>
      <c r="E10" s="58"/>
      <c r="F10" s="59"/>
      <c r="G10" s="87"/>
      <c r="H10" s="87"/>
      <c r="I10" s="87"/>
      <c r="J10" s="103"/>
      <c r="K10" s="88"/>
      <c r="L10" s="103"/>
    </row>
    <row r="11" spans="1:12" ht="30" customHeight="1">
      <c r="A11" s="105">
        <v>9</v>
      </c>
      <c r="B11" s="60">
        <v>32</v>
      </c>
      <c r="C11" s="54" t="s">
        <v>19</v>
      </c>
      <c r="D11" s="54" t="s">
        <v>20</v>
      </c>
      <c r="E11" s="61" t="s">
        <v>19</v>
      </c>
      <c r="F11" s="53" t="s">
        <v>21</v>
      </c>
      <c r="G11" s="85">
        <v>1</v>
      </c>
      <c r="H11" s="85">
        <v>2</v>
      </c>
      <c r="I11" s="85">
        <f>SUM(G11:H11)</f>
        <v>3</v>
      </c>
      <c r="J11" s="78">
        <v>1</v>
      </c>
      <c r="K11" s="77">
        <v>0</v>
      </c>
      <c r="L11" s="109">
        <v>3</v>
      </c>
    </row>
    <row r="12" spans="1:12" ht="30" customHeight="1">
      <c r="A12" s="105"/>
      <c r="B12" s="60">
        <v>25</v>
      </c>
      <c r="C12" s="54" t="s">
        <v>41</v>
      </c>
      <c r="D12" s="54" t="s">
        <v>42</v>
      </c>
      <c r="E12" s="62" t="s">
        <v>43</v>
      </c>
      <c r="F12" s="63" t="s">
        <v>44</v>
      </c>
      <c r="G12" s="85">
        <v>88</v>
      </c>
      <c r="H12" s="85">
        <v>78</v>
      </c>
      <c r="I12" s="85">
        <f>SUM(G12:H12)</f>
        <v>166</v>
      </c>
      <c r="J12" s="78">
        <v>75</v>
      </c>
      <c r="K12" s="77">
        <v>0</v>
      </c>
      <c r="L12" s="109">
        <v>166</v>
      </c>
    </row>
    <row r="13" spans="1:12" ht="30" customHeight="1">
      <c r="A13" s="105"/>
      <c r="B13" s="60">
        <v>26</v>
      </c>
      <c r="C13" s="54" t="s">
        <v>22</v>
      </c>
      <c r="D13" s="54" t="s">
        <v>23</v>
      </c>
      <c r="E13" s="62" t="s">
        <v>22</v>
      </c>
      <c r="F13" s="63" t="s">
        <v>21</v>
      </c>
      <c r="G13" s="85"/>
      <c r="H13" s="85"/>
      <c r="I13" s="85"/>
      <c r="J13" s="78"/>
      <c r="K13" s="77"/>
      <c r="L13" s="109"/>
    </row>
    <row r="14" spans="1:12" ht="9.75" customHeight="1">
      <c r="A14" s="56"/>
      <c r="B14" s="57"/>
      <c r="C14" s="58"/>
      <c r="D14" s="58"/>
      <c r="E14" s="58"/>
      <c r="F14" s="59"/>
      <c r="G14" s="87"/>
      <c r="H14" s="87"/>
      <c r="I14" s="87"/>
      <c r="J14" s="103"/>
      <c r="K14" s="88"/>
      <c r="L14" s="103"/>
    </row>
    <row r="15" spans="1:12" ht="30" customHeight="1">
      <c r="A15" s="105">
        <v>14</v>
      </c>
      <c r="B15" s="60">
        <v>32</v>
      </c>
      <c r="C15" s="54" t="s">
        <v>19</v>
      </c>
      <c r="D15" s="54" t="s">
        <v>20</v>
      </c>
      <c r="E15" s="61" t="s">
        <v>19</v>
      </c>
      <c r="F15" s="53" t="s">
        <v>21</v>
      </c>
      <c r="G15" s="85">
        <v>1</v>
      </c>
      <c r="H15" s="85">
        <v>0</v>
      </c>
      <c r="I15" s="85"/>
      <c r="J15" s="78">
        <v>1</v>
      </c>
      <c r="K15" s="77">
        <v>0</v>
      </c>
      <c r="L15" s="110">
        <v>1</v>
      </c>
    </row>
    <row r="16" spans="1:12" ht="30" customHeight="1">
      <c r="A16" s="105"/>
      <c r="B16" s="60">
        <v>44</v>
      </c>
      <c r="C16" s="54" t="s">
        <v>34</v>
      </c>
      <c r="D16" s="54" t="s">
        <v>69</v>
      </c>
      <c r="E16" s="61" t="s">
        <v>19</v>
      </c>
      <c r="F16" s="53" t="s">
        <v>21</v>
      </c>
      <c r="G16" s="85">
        <v>57.1</v>
      </c>
      <c r="H16" s="85">
        <v>0</v>
      </c>
      <c r="I16" s="85"/>
      <c r="J16" s="78">
        <v>89</v>
      </c>
      <c r="K16" s="77">
        <v>0</v>
      </c>
      <c r="L16" s="110">
        <v>57.1</v>
      </c>
    </row>
    <row r="17" spans="1:12" ht="30" customHeight="1">
      <c r="A17" s="105"/>
      <c r="B17" s="60">
        <v>43</v>
      </c>
      <c r="C17" s="54" t="s">
        <v>70</v>
      </c>
      <c r="D17" s="54" t="s">
        <v>71</v>
      </c>
      <c r="E17" s="54" t="s">
        <v>19</v>
      </c>
      <c r="F17" s="53" t="s">
        <v>21</v>
      </c>
      <c r="G17" s="85"/>
      <c r="H17" s="85"/>
      <c r="I17" s="85"/>
      <c r="J17" s="78"/>
      <c r="K17" s="77"/>
      <c r="L17" s="109"/>
    </row>
    <row r="18" spans="1:12" s="13" customFormat="1" ht="9.75" customHeight="1">
      <c r="A18" s="56"/>
      <c r="B18" s="58"/>
      <c r="C18" s="64"/>
      <c r="D18" s="64"/>
      <c r="E18" s="65"/>
      <c r="F18" s="66"/>
      <c r="G18" s="87"/>
      <c r="H18" s="87"/>
      <c r="I18" s="87"/>
      <c r="J18" s="103"/>
      <c r="K18" s="88"/>
      <c r="L18" s="103"/>
    </row>
    <row r="19" spans="1:12" ht="30" customHeight="1">
      <c r="A19" s="105">
        <v>11</v>
      </c>
      <c r="B19" s="60">
        <v>4</v>
      </c>
      <c r="C19" s="54" t="s">
        <v>14</v>
      </c>
      <c r="D19" s="54" t="s">
        <v>15</v>
      </c>
      <c r="E19" s="54" t="s">
        <v>14</v>
      </c>
      <c r="F19" s="53" t="s">
        <v>16</v>
      </c>
      <c r="G19" s="85">
        <v>0</v>
      </c>
      <c r="H19" s="85">
        <v>2</v>
      </c>
      <c r="I19" s="85"/>
      <c r="J19" s="78">
        <v>2</v>
      </c>
      <c r="K19" s="77"/>
      <c r="L19" s="110">
        <v>2</v>
      </c>
    </row>
    <row r="20" spans="1:12" ht="30" customHeight="1">
      <c r="A20" s="105"/>
      <c r="B20" s="60">
        <v>5</v>
      </c>
      <c r="C20" s="54" t="s">
        <v>17</v>
      </c>
      <c r="D20" s="54" t="s">
        <v>18</v>
      </c>
      <c r="E20" s="67" t="s">
        <v>17</v>
      </c>
      <c r="F20" s="53" t="s">
        <v>16</v>
      </c>
      <c r="G20" s="85">
        <v>0</v>
      </c>
      <c r="H20" s="85">
        <v>79</v>
      </c>
      <c r="I20" s="85"/>
      <c r="J20" s="78">
        <v>86</v>
      </c>
      <c r="K20" s="77"/>
      <c r="L20" s="110">
        <v>79</v>
      </c>
    </row>
    <row r="21" spans="1:12" ht="30" customHeight="1">
      <c r="A21" s="105"/>
      <c r="B21" s="60">
        <v>15</v>
      </c>
      <c r="C21" s="54" t="s">
        <v>32</v>
      </c>
      <c r="D21" s="54" t="s">
        <v>37</v>
      </c>
      <c r="E21" s="55" t="s">
        <v>32</v>
      </c>
      <c r="F21" s="53" t="s">
        <v>16</v>
      </c>
      <c r="G21" s="85"/>
      <c r="H21" s="85"/>
      <c r="I21" s="85"/>
      <c r="J21" s="78"/>
      <c r="K21" s="77"/>
      <c r="L21" s="109"/>
    </row>
    <row r="22" spans="1:12" ht="9.75" customHeight="1">
      <c r="A22" s="56"/>
      <c r="B22" s="57"/>
      <c r="C22" s="58"/>
      <c r="D22" s="58"/>
      <c r="E22" s="58"/>
      <c r="F22" s="59"/>
      <c r="G22" s="87"/>
      <c r="H22" s="87"/>
      <c r="I22" s="87"/>
      <c r="J22" s="103"/>
      <c r="K22" s="88"/>
      <c r="L22" s="103"/>
    </row>
    <row r="23" spans="1:12" ht="57">
      <c r="A23" s="105">
        <v>2</v>
      </c>
      <c r="B23" s="60">
        <v>13</v>
      </c>
      <c r="C23" s="54" t="s">
        <v>38</v>
      </c>
      <c r="D23" s="54" t="s">
        <v>39</v>
      </c>
      <c r="E23" s="61" t="s">
        <v>38</v>
      </c>
      <c r="F23" s="68" t="s">
        <v>40</v>
      </c>
      <c r="G23" s="85">
        <v>1</v>
      </c>
      <c r="H23" s="85">
        <v>0</v>
      </c>
      <c r="I23" s="85"/>
      <c r="J23" s="78">
        <v>2</v>
      </c>
      <c r="K23" s="77">
        <v>3</v>
      </c>
      <c r="L23" s="109">
        <v>5</v>
      </c>
    </row>
    <row r="24" spans="1:12" ht="30" customHeight="1">
      <c r="A24" s="105"/>
      <c r="B24" s="60">
        <v>25</v>
      </c>
      <c r="C24" s="54" t="s">
        <v>41</v>
      </c>
      <c r="D24" s="54" t="s">
        <v>42</v>
      </c>
      <c r="E24" s="62" t="s">
        <v>43</v>
      </c>
      <c r="F24" s="63" t="s">
        <v>44</v>
      </c>
      <c r="G24" s="89">
        <v>37.5</v>
      </c>
      <c r="H24" s="85"/>
      <c r="I24" s="85"/>
      <c r="J24" s="78">
        <v>64</v>
      </c>
      <c r="K24" s="77">
        <v>71</v>
      </c>
      <c r="L24" s="109">
        <v>135</v>
      </c>
    </row>
    <row r="25" spans="1:12" ht="30" customHeight="1">
      <c r="A25" s="105"/>
      <c r="B25" s="60">
        <v>26</v>
      </c>
      <c r="C25" s="54" t="s">
        <v>22</v>
      </c>
      <c r="D25" s="54" t="s">
        <v>23</v>
      </c>
      <c r="E25" s="62" t="s">
        <v>22</v>
      </c>
      <c r="F25" s="63" t="s">
        <v>21</v>
      </c>
      <c r="G25" s="85"/>
      <c r="H25" s="85"/>
      <c r="I25" s="85"/>
      <c r="J25" s="78"/>
      <c r="K25" s="77"/>
      <c r="L25" s="109"/>
    </row>
    <row r="26" spans="1:12" ht="9.75" customHeight="1">
      <c r="A26" s="56"/>
      <c r="B26" s="57"/>
      <c r="C26" s="64"/>
      <c r="D26" s="64"/>
      <c r="E26" s="65"/>
      <c r="F26" s="66"/>
      <c r="G26" s="87"/>
      <c r="H26" s="87"/>
      <c r="I26" s="87"/>
      <c r="J26" s="103"/>
      <c r="K26" s="88"/>
      <c r="L26" s="103"/>
    </row>
    <row r="27" spans="1:12" ht="30" customHeight="1">
      <c r="A27" s="105">
        <v>7</v>
      </c>
      <c r="B27" s="52">
        <v>28</v>
      </c>
      <c r="C27" s="53" t="s">
        <v>24</v>
      </c>
      <c r="D27" s="54" t="s">
        <v>25</v>
      </c>
      <c r="E27" s="55" t="s">
        <v>24</v>
      </c>
      <c r="F27" s="53" t="s">
        <v>26</v>
      </c>
      <c r="G27" s="85">
        <v>1</v>
      </c>
      <c r="H27" s="85">
        <v>2</v>
      </c>
      <c r="I27" s="85">
        <f>SUM(G27:H27)</f>
        <v>3</v>
      </c>
      <c r="J27" s="78">
        <v>0</v>
      </c>
      <c r="K27" s="77">
        <v>0</v>
      </c>
      <c r="L27" s="109">
        <v>3</v>
      </c>
    </row>
    <row r="28" spans="1:12" ht="30" customHeight="1">
      <c r="A28" s="105"/>
      <c r="B28" s="52">
        <v>29</v>
      </c>
      <c r="C28" s="53" t="s">
        <v>27</v>
      </c>
      <c r="D28" s="54" t="s">
        <v>28</v>
      </c>
      <c r="E28" s="55" t="s">
        <v>27</v>
      </c>
      <c r="F28" s="53" t="s">
        <v>26</v>
      </c>
      <c r="G28" s="89">
        <v>27.2</v>
      </c>
      <c r="H28" s="85">
        <v>24.33</v>
      </c>
      <c r="I28" s="85">
        <f>SUM(G28:H28)</f>
        <v>51.53</v>
      </c>
      <c r="J28" s="78">
        <v>0</v>
      </c>
      <c r="K28" s="77">
        <v>0</v>
      </c>
      <c r="L28" s="109">
        <v>51.53</v>
      </c>
    </row>
    <row r="29" spans="1:12" ht="30" customHeight="1">
      <c r="A29" s="105"/>
      <c r="B29" s="52">
        <v>30</v>
      </c>
      <c r="C29" s="53" t="s">
        <v>29</v>
      </c>
      <c r="D29" s="54" t="s">
        <v>72</v>
      </c>
      <c r="E29" s="55" t="s">
        <v>29</v>
      </c>
      <c r="F29" s="53" t="s">
        <v>31</v>
      </c>
      <c r="G29" s="85"/>
      <c r="H29" s="85"/>
      <c r="I29" s="85"/>
      <c r="J29" s="78"/>
      <c r="K29" s="77"/>
      <c r="L29" s="109"/>
    </row>
    <row r="30" spans="1:12" ht="9.75" customHeight="1">
      <c r="A30" s="56"/>
      <c r="B30" s="57"/>
      <c r="C30" s="64"/>
      <c r="D30" s="64"/>
      <c r="E30" s="65"/>
      <c r="F30" s="66"/>
      <c r="G30" s="87"/>
      <c r="H30" s="87"/>
      <c r="I30" s="87"/>
      <c r="J30" s="103"/>
      <c r="K30" s="88"/>
      <c r="L30" s="103"/>
    </row>
    <row r="31" spans="1:12" ht="30" customHeight="1">
      <c r="A31" s="105">
        <v>6</v>
      </c>
      <c r="B31" s="60">
        <v>32</v>
      </c>
      <c r="C31" s="54" t="s">
        <v>19</v>
      </c>
      <c r="D31" s="54" t="s">
        <v>20</v>
      </c>
      <c r="E31" s="61" t="s">
        <v>19</v>
      </c>
      <c r="F31" s="53" t="s">
        <v>21</v>
      </c>
      <c r="G31" s="85">
        <v>2</v>
      </c>
      <c r="H31" s="85">
        <v>1</v>
      </c>
      <c r="I31" s="85">
        <f>SUM(G31:H31)</f>
        <v>3</v>
      </c>
      <c r="J31" s="78">
        <v>2</v>
      </c>
      <c r="K31" s="77">
        <v>2</v>
      </c>
      <c r="L31" s="109">
        <f>K31+J31</f>
        <v>4</v>
      </c>
    </row>
    <row r="32" spans="1:12" ht="30" customHeight="1">
      <c r="A32" s="105"/>
      <c r="B32" s="52">
        <v>22</v>
      </c>
      <c r="C32" s="53" t="s">
        <v>45</v>
      </c>
      <c r="D32" s="54" t="s">
        <v>46</v>
      </c>
      <c r="E32" s="55" t="s">
        <v>47</v>
      </c>
      <c r="F32" s="53" t="s">
        <v>21</v>
      </c>
      <c r="G32" s="85">
        <v>63</v>
      </c>
      <c r="H32" s="85">
        <v>65</v>
      </c>
      <c r="I32" s="85">
        <f>SUM(G32:H32)</f>
        <v>128</v>
      </c>
      <c r="J32" s="78">
        <v>82</v>
      </c>
      <c r="K32" s="77">
        <v>84</v>
      </c>
      <c r="L32" s="109">
        <f>K32+J32</f>
        <v>166</v>
      </c>
    </row>
    <row r="33" spans="1:12" ht="30" customHeight="1">
      <c r="A33" s="105"/>
      <c r="B33" s="60">
        <v>40</v>
      </c>
      <c r="C33" s="54" t="s">
        <v>22</v>
      </c>
      <c r="D33" s="54" t="s">
        <v>69</v>
      </c>
      <c r="E33" s="62" t="s">
        <v>22</v>
      </c>
      <c r="F33" s="63" t="s">
        <v>21</v>
      </c>
      <c r="G33" s="85"/>
      <c r="H33" s="85"/>
      <c r="I33" s="85"/>
      <c r="J33" s="78"/>
      <c r="K33" s="77"/>
      <c r="L33" s="109"/>
    </row>
    <row r="34" spans="1:12" ht="9.75" customHeight="1">
      <c r="A34" s="56"/>
      <c r="B34" s="57"/>
      <c r="C34" s="64"/>
      <c r="D34" s="64"/>
      <c r="E34" s="65"/>
      <c r="F34" s="66"/>
      <c r="G34" s="87"/>
      <c r="H34" s="87"/>
      <c r="I34" s="87"/>
      <c r="J34" s="103"/>
      <c r="K34" s="88"/>
      <c r="L34" s="103"/>
    </row>
    <row r="35" spans="1:12" ht="30" customHeight="1">
      <c r="A35" s="105">
        <v>4</v>
      </c>
      <c r="B35" s="60">
        <v>1</v>
      </c>
      <c r="C35" s="54" t="s">
        <v>73</v>
      </c>
      <c r="D35" s="54" t="s">
        <v>74</v>
      </c>
      <c r="E35" s="62" t="s">
        <v>32</v>
      </c>
      <c r="F35" s="53" t="s">
        <v>16</v>
      </c>
      <c r="G35" s="85">
        <v>0</v>
      </c>
      <c r="H35" s="85">
        <v>0</v>
      </c>
      <c r="I35" s="85"/>
      <c r="J35" s="78">
        <v>3</v>
      </c>
      <c r="K35" s="77">
        <v>2</v>
      </c>
      <c r="L35" s="109">
        <f>K35+J35</f>
        <v>5</v>
      </c>
    </row>
    <row r="36" spans="1:12" ht="30" customHeight="1">
      <c r="A36" s="105"/>
      <c r="B36" s="69">
        <v>6</v>
      </c>
      <c r="C36" s="70" t="s">
        <v>17</v>
      </c>
      <c r="D36" s="70" t="s">
        <v>36</v>
      </c>
      <c r="E36" s="71" t="s">
        <v>17</v>
      </c>
      <c r="F36" s="72" t="s">
        <v>16</v>
      </c>
      <c r="G36" s="85"/>
      <c r="H36" s="85"/>
      <c r="I36" s="85"/>
      <c r="J36" s="78">
        <v>80</v>
      </c>
      <c r="K36" s="77">
        <v>77</v>
      </c>
      <c r="L36" s="109">
        <f>K36+J36</f>
        <v>157</v>
      </c>
    </row>
    <row r="37" spans="1:12" ht="30" customHeight="1">
      <c r="A37" s="105"/>
      <c r="B37" s="60">
        <v>16</v>
      </c>
      <c r="C37" s="54" t="s">
        <v>32</v>
      </c>
      <c r="D37" s="54" t="s">
        <v>33</v>
      </c>
      <c r="E37" s="55" t="s">
        <v>32</v>
      </c>
      <c r="F37" s="53" t="s">
        <v>16</v>
      </c>
      <c r="G37" s="85"/>
      <c r="H37" s="85"/>
      <c r="I37" s="85"/>
      <c r="J37" s="78"/>
      <c r="K37" s="77"/>
      <c r="L37" s="109"/>
    </row>
    <row r="38" spans="1:12" ht="9.75" customHeight="1">
      <c r="A38" s="56"/>
      <c r="B38" s="57"/>
      <c r="C38" s="58"/>
      <c r="D38" s="58"/>
      <c r="E38" s="58"/>
      <c r="F38" s="59"/>
      <c r="G38" s="87"/>
      <c r="H38" s="87"/>
      <c r="I38" s="87"/>
      <c r="J38" s="103"/>
      <c r="K38" s="88"/>
      <c r="L38" s="103"/>
    </row>
    <row r="39" spans="1:12" ht="30" customHeight="1">
      <c r="A39" s="105">
        <v>5</v>
      </c>
      <c r="B39" s="60">
        <v>25</v>
      </c>
      <c r="C39" s="54" t="s">
        <v>41</v>
      </c>
      <c r="D39" s="54" t="s">
        <v>42</v>
      </c>
      <c r="E39" s="62" t="s">
        <v>43</v>
      </c>
      <c r="F39" s="63" t="s">
        <v>44</v>
      </c>
      <c r="G39" s="85">
        <v>1</v>
      </c>
      <c r="H39" s="85">
        <v>1</v>
      </c>
      <c r="I39" s="85">
        <f>SUM(G39:H39)</f>
        <v>2</v>
      </c>
      <c r="J39" s="78">
        <v>3</v>
      </c>
      <c r="K39" s="77">
        <v>1</v>
      </c>
      <c r="L39" s="109">
        <f>K39+J39</f>
        <v>4</v>
      </c>
    </row>
    <row r="40" spans="1:12" ht="30" customHeight="1">
      <c r="A40" s="105"/>
      <c r="B40" s="60">
        <v>26</v>
      </c>
      <c r="C40" s="54" t="s">
        <v>22</v>
      </c>
      <c r="D40" s="54" t="s">
        <v>23</v>
      </c>
      <c r="E40" s="62" t="s">
        <v>22</v>
      </c>
      <c r="F40" s="63" t="s">
        <v>21</v>
      </c>
      <c r="G40" s="85">
        <v>59.06</v>
      </c>
      <c r="H40" s="85">
        <v>74</v>
      </c>
      <c r="I40" s="85">
        <f>SUM(G40:H40)</f>
        <v>133.06</v>
      </c>
      <c r="J40" s="78">
        <v>63</v>
      </c>
      <c r="K40" s="77">
        <v>85</v>
      </c>
      <c r="L40" s="109">
        <f>K40+J40</f>
        <v>148</v>
      </c>
    </row>
    <row r="41" spans="1:12" ht="30" customHeight="1">
      <c r="A41" s="105"/>
      <c r="B41" s="60">
        <v>27</v>
      </c>
      <c r="C41" s="73" t="s">
        <v>34</v>
      </c>
      <c r="D41" s="73" t="s">
        <v>35</v>
      </c>
      <c r="E41" s="73" t="s">
        <v>19</v>
      </c>
      <c r="F41" s="63" t="s">
        <v>21</v>
      </c>
      <c r="G41" s="85"/>
      <c r="H41" s="85"/>
      <c r="I41" s="85"/>
      <c r="J41" s="78"/>
      <c r="K41" s="77"/>
      <c r="L41" s="109"/>
    </row>
    <row r="42" spans="1:12" ht="9.75" customHeight="1">
      <c r="A42" s="56"/>
      <c r="B42" s="57"/>
      <c r="C42" s="58"/>
      <c r="D42" s="58"/>
      <c r="E42" s="58"/>
      <c r="F42" s="59"/>
      <c r="G42" s="87"/>
      <c r="H42" s="87"/>
      <c r="I42" s="87"/>
      <c r="J42" s="103"/>
      <c r="K42" s="88"/>
      <c r="L42" s="103"/>
    </row>
    <row r="43" spans="1:12" ht="30" customHeight="1">
      <c r="A43" s="105">
        <v>10</v>
      </c>
      <c r="B43" s="60">
        <v>23</v>
      </c>
      <c r="C43" s="54" t="s">
        <v>48</v>
      </c>
      <c r="D43" s="54" t="s">
        <v>49</v>
      </c>
      <c r="E43" s="54" t="s">
        <v>48</v>
      </c>
      <c r="F43" s="53" t="s">
        <v>50</v>
      </c>
      <c r="G43" s="85">
        <v>2</v>
      </c>
      <c r="H43" s="85">
        <v>0</v>
      </c>
      <c r="I43" s="85"/>
      <c r="J43" s="78">
        <v>0</v>
      </c>
      <c r="K43" s="77">
        <v>2</v>
      </c>
      <c r="L43" s="109">
        <v>2</v>
      </c>
    </row>
    <row r="44" spans="1:12" ht="30" customHeight="1">
      <c r="A44" s="105"/>
      <c r="B44" s="60">
        <v>38</v>
      </c>
      <c r="C44" s="54" t="s">
        <v>75</v>
      </c>
      <c r="D44" s="54" t="s">
        <v>76</v>
      </c>
      <c r="E44" s="67" t="s">
        <v>62</v>
      </c>
      <c r="F44" s="53" t="s">
        <v>64</v>
      </c>
      <c r="G44" s="85">
        <v>56.05</v>
      </c>
      <c r="H44" s="85"/>
      <c r="I44" s="85"/>
      <c r="J44" s="78"/>
      <c r="K44" s="77">
        <v>80</v>
      </c>
      <c r="L44" s="109">
        <v>56.05</v>
      </c>
    </row>
    <row r="45" spans="1:12" ht="30" customHeight="1">
      <c r="A45" s="105"/>
      <c r="B45" s="74">
        <v>19</v>
      </c>
      <c r="C45" s="54" t="s">
        <v>51</v>
      </c>
      <c r="D45" s="54" t="s">
        <v>52</v>
      </c>
      <c r="E45" s="54" t="s">
        <v>53</v>
      </c>
      <c r="F45" s="53" t="s">
        <v>54</v>
      </c>
      <c r="G45" s="85"/>
      <c r="H45" s="85"/>
      <c r="I45" s="85"/>
      <c r="J45" s="78"/>
      <c r="K45" s="77"/>
      <c r="L45" s="109"/>
    </row>
    <row r="46" spans="1:12" ht="9.75" customHeight="1">
      <c r="A46" s="56"/>
      <c r="B46" s="57"/>
      <c r="C46" s="64"/>
      <c r="D46" s="64"/>
      <c r="E46" s="65"/>
      <c r="F46" s="66"/>
      <c r="G46" s="87"/>
      <c r="H46" s="87"/>
      <c r="I46" s="87"/>
      <c r="J46" s="103"/>
      <c r="K46" s="88"/>
      <c r="L46" s="103"/>
    </row>
    <row r="47" spans="1:12" ht="30" customHeight="1">
      <c r="A47" s="105">
        <v>1</v>
      </c>
      <c r="B47" s="52">
        <v>20</v>
      </c>
      <c r="C47" s="75" t="s">
        <v>51</v>
      </c>
      <c r="D47" s="75" t="s">
        <v>55</v>
      </c>
      <c r="E47" s="75" t="s">
        <v>53</v>
      </c>
      <c r="F47" s="75" t="s">
        <v>54</v>
      </c>
      <c r="G47" s="85">
        <v>1</v>
      </c>
      <c r="H47" s="85">
        <v>1</v>
      </c>
      <c r="I47" s="85">
        <f>SUM(G47:H47)</f>
        <v>2</v>
      </c>
      <c r="J47" s="78">
        <v>2</v>
      </c>
      <c r="K47" s="77">
        <v>3</v>
      </c>
      <c r="L47" s="109">
        <f>K47+J47</f>
        <v>5</v>
      </c>
    </row>
    <row r="48" spans="1:12" ht="30" customHeight="1">
      <c r="A48" s="105"/>
      <c r="B48" s="69">
        <v>6</v>
      </c>
      <c r="C48" s="70" t="s">
        <v>17</v>
      </c>
      <c r="D48" s="70" t="s">
        <v>36</v>
      </c>
      <c r="E48" s="71" t="s">
        <v>17</v>
      </c>
      <c r="F48" s="72" t="s">
        <v>16</v>
      </c>
      <c r="G48" s="85">
        <v>81</v>
      </c>
      <c r="H48" s="85">
        <v>77</v>
      </c>
      <c r="I48" s="85">
        <f>SUM(G48:H48)</f>
        <v>158</v>
      </c>
      <c r="J48" s="78">
        <v>47.75</v>
      </c>
      <c r="K48" s="77">
        <v>86</v>
      </c>
      <c r="L48" s="109">
        <f>K48+J48</f>
        <v>133.75</v>
      </c>
    </row>
    <row r="49" spans="1:12" ht="28.5">
      <c r="A49" s="105"/>
      <c r="B49" s="60">
        <v>38</v>
      </c>
      <c r="C49" s="54" t="s">
        <v>75</v>
      </c>
      <c r="D49" s="54" t="s">
        <v>76</v>
      </c>
      <c r="E49" s="67" t="s">
        <v>62</v>
      </c>
      <c r="F49" s="53" t="s">
        <v>64</v>
      </c>
      <c r="G49" s="85"/>
      <c r="H49" s="85"/>
      <c r="I49" s="85"/>
      <c r="J49" s="78"/>
      <c r="K49" s="77"/>
      <c r="L49" s="109"/>
    </row>
    <row r="50" spans="1:12" ht="9.75" customHeight="1">
      <c r="A50" s="56"/>
      <c r="B50" s="58"/>
      <c r="C50" s="58"/>
      <c r="D50" s="58"/>
      <c r="E50" s="58"/>
      <c r="F50" s="66"/>
      <c r="G50" s="87"/>
      <c r="H50" s="87"/>
      <c r="I50" s="87"/>
      <c r="J50" s="103"/>
      <c r="K50" s="88"/>
      <c r="L50" s="103"/>
    </row>
    <row r="51" spans="1:12" ht="30" customHeight="1">
      <c r="A51" s="105"/>
      <c r="B51" s="74">
        <v>39</v>
      </c>
      <c r="C51" s="76" t="s">
        <v>77</v>
      </c>
      <c r="D51" s="75" t="s">
        <v>55</v>
      </c>
      <c r="E51" s="75" t="s">
        <v>53</v>
      </c>
      <c r="F51" s="75" t="s">
        <v>54</v>
      </c>
      <c r="G51" s="85">
        <v>0</v>
      </c>
      <c r="H51" s="85">
        <v>0</v>
      </c>
      <c r="I51" s="85"/>
      <c r="J51" s="78">
        <v>0</v>
      </c>
      <c r="K51" s="77">
        <v>0</v>
      </c>
      <c r="L51" s="109"/>
    </row>
    <row r="52" spans="1:12" ht="30" customHeight="1">
      <c r="A52" s="105"/>
      <c r="B52" s="74">
        <v>19</v>
      </c>
      <c r="C52" s="54" t="s">
        <v>51</v>
      </c>
      <c r="D52" s="54" t="s">
        <v>52</v>
      </c>
      <c r="E52" s="54" t="s">
        <v>53</v>
      </c>
      <c r="F52" s="53" t="s">
        <v>54</v>
      </c>
      <c r="G52" s="85"/>
      <c r="H52" s="85"/>
      <c r="I52" s="85"/>
      <c r="J52" s="78"/>
      <c r="K52" s="77"/>
      <c r="L52" s="109"/>
    </row>
    <row r="53" spans="1:12" ht="30" customHeight="1">
      <c r="A53" s="106"/>
      <c r="B53" s="60">
        <v>38</v>
      </c>
      <c r="C53" s="54" t="s">
        <v>75</v>
      </c>
      <c r="D53" s="54" t="s">
        <v>76</v>
      </c>
      <c r="E53" s="67" t="s">
        <v>62</v>
      </c>
      <c r="F53" s="53" t="s">
        <v>64</v>
      </c>
      <c r="G53" s="77"/>
      <c r="H53" s="77"/>
      <c r="I53" s="90"/>
      <c r="J53" s="78"/>
      <c r="K53" s="77"/>
      <c r="L53" s="109"/>
    </row>
    <row r="54" spans="1:12" ht="9.75" customHeight="1">
      <c r="A54" s="56"/>
      <c r="B54" s="58"/>
      <c r="C54" s="58"/>
      <c r="D54" s="58"/>
      <c r="E54" s="58"/>
      <c r="F54" s="66"/>
      <c r="G54" s="87"/>
      <c r="H54" s="87"/>
      <c r="I54" s="87"/>
      <c r="J54" s="103"/>
      <c r="K54" s="88"/>
      <c r="L54" s="103"/>
    </row>
    <row r="55" spans="1:12" ht="30" customHeight="1">
      <c r="A55" s="105">
        <v>12</v>
      </c>
      <c r="B55" s="60">
        <v>1</v>
      </c>
      <c r="C55" s="54" t="s">
        <v>73</v>
      </c>
      <c r="D55" s="54" t="s">
        <v>74</v>
      </c>
      <c r="E55" s="62" t="s">
        <v>32</v>
      </c>
      <c r="F55" s="53" t="s">
        <v>16</v>
      </c>
      <c r="G55" s="85">
        <v>0</v>
      </c>
      <c r="H55" s="85">
        <v>0</v>
      </c>
      <c r="I55" s="85"/>
      <c r="J55" s="78"/>
      <c r="K55" s="77">
        <v>2</v>
      </c>
      <c r="L55" s="109">
        <v>2</v>
      </c>
    </row>
    <row r="56" spans="1:12" ht="30" customHeight="1">
      <c r="A56" s="105"/>
      <c r="B56" s="74">
        <v>41</v>
      </c>
      <c r="C56" s="54" t="s">
        <v>41</v>
      </c>
      <c r="D56" s="73" t="s">
        <v>35</v>
      </c>
      <c r="E56" s="73" t="s">
        <v>19</v>
      </c>
      <c r="F56" s="63" t="s">
        <v>21</v>
      </c>
      <c r="G56" s="85"/>
      <c r="H56" s="85"/>
      <c r="I56" s="85"/>
      <c r="J56" s="78"/>
      <c r="K56" s="77">
        <v>85</v>
      </c>
      <c r="L56" s="109">
        <v>85</v>
      </c>
    </row>
    <row r="57" spans="1:12" ht="30" customHeight="1">
      <c r="A57" s="106"/>
      <c r="B57" s="78">
        <v>40</v>
      </c>
      <c r="C57" s="79" t="s">
        <v>22</v>
      </c>
      <c r="D57" s="54" t="s">
        <v>69</v>
      </c>
      <c r="E57" s="67" t="s">
        <v>19</v>
      </c>
      <c r="F57" s="53" t="s">
        <v>21</v>
      </c>
      <c r="G57" s="77"/>
      <c r="H57" s="77"/>
      <c r="I57" s="90"/>
      <c r="J57" s="78"/>
      <c r="K57" s="77"/>
      <c r="L57" s="109"/>
    </row>
    <row r="58" spans="1:12" ht="9.75" customHeight="1">
      <c r="A58" s="56"/>
      <c r="B58" s="58"/>
      <c r="C58" s="58"/>
      <c r="D58" s="58"/>
      <c r="E58" s="58"/>
      <c r="F58" s="66"/>
      <c r="G58" s="87"/>
      <c r="H58" s="87"/>
      <c r="I58" s="87"/>
      <c r="J58" s="103"/>
      <c r="K58" s="88"/>
      <c r="L58" s="103"/>
    </row>
    <row r="59" spans="1:12" ht="30" customHeight="1">
      <c r="A59" s="105">
        <v>15</v>
      </c>
      <c r="B59" s="60">
        <v>4</v>
      </c>
      <c r="C59" s="54" t="s">
        <v>14</v>
      </c>
      <c r="D59" s="54" t="s">
        <v>15</v>
      </c>
      <c r="E59" s="54" t="s">
        <v>14</v>
      </c>
      <c r="F59" s="53" t="s">
        <v>16</v>
      </c>
      <c r="G59" s="85">
        <v>1</v>
      </c>
      <c r="H59" s="85">
        <v>0</v>
      </c>
      <c r="I59" s="85"/>
      <c r="J59" s="78"/>
      <c r="K59" s="77"/>
      <c r="L59" s="110">
        <v>1</v>
      </c>
    </row>
    <row r="60" spans="1:12" ht="30" customHeight="1">
      <c r="A60" s="105"/>
      <c r="B60" s="60">
        <v>1</v>
      </c>
      <c r="C60" s="54" t="s">
        <v>73</v>
      </c>
      <c r="D60" s="54" t="s">
        <v>74</v>
      </c>
      <c r="E60" s="62" t="s">
        <v>32</v>
      </c>
      <c r="F60" s="53" t="s">
        <v>16</v>
      </c>
      <c r="G60" s="85">
        <v>83</v>
      </c>
      <c r="H60" s="85"/>
      <c r="I60" s="85"/>
      <c r="J60" s="78"/>
      <c r="K60" s="77"/>
      <c r="L60" s="110">
        <v>83</v>
      </c>
    </row>
    <row r="61" spans="1:12" ht="30" customHeight="1">
      <c r="A61" s="106"/>
      <c r="B61" s="60">
        <v>16</v>
      </c>
      <c r="C61" s="54" t="s">
        <v>32</v>
      </c>
      <c r="D61" s="54" t="s">
        <v>33</v>
      </c>
      <c r="E61" s="55" t="s">
        <v>32</v>
      </c>
      <c r="F61" s="53" t="s">
        <v>16</v>
      </c>
      <c r="G61" s="77"/>
      <c r="H61" s="77"/>
      <c r="I61" s="90"/>
      <c r="J61" s="78"/>
      <c r="K61" s="77"/>
      <c r="L61" s="109"/>
    </row>
    <row r="62" spans="1:12" ht="9.75" customHeight="1">
      <c r="A62" s="56"/>
      <c r="B62" s="58"/>
      <c r="C62" s="58"/>
      <c r="D62" s="58"/>
      <c r="E62" s="58"/>
      <c r="F62" s="66"/>
      <c r="G62" s="87"/>
      <c r="H62" s="87"/>
      <c r="I62" s="87"/>
      <c r="J62" s="103"/>
      <c r="K62" s="88"/>
      <c r="L62" s="103"/>
    </row>
    <row r="63" spans="1:12" ht="30" customHeight="1">
      <c r="A63" s="105">
        <v>8</v>
      </c>
      <c r="B63" s="60">
        <v>43</v>
      </c>
      <c r="C63" s="54" t="s">
        <v>70</v>
      </c>
      <c r="D63" s="54" t="s">
        <v>71</v>
      </c>
      <c r="E63" s="54" t="s">
        <v>19</v>
      </c>
      <c r="F63" s="53" t="s">
        <v>21</v>
      </c>
      <c r="G63" s="85">
        <v>1</v>
      </c>
      <c r="H63" s="85">
        <v>2</v>
      </c>
      <c r="I63" s="85">
        <f>SUM(G63:H63)</f>
        <v>3</v>
      </c>
      <c r="J63" s="78">
        <v>1</v>
      </c>
      <c r="K63" s="77">
        <v>2</v>
      </c>
      <c r="L63" s="109">
        <v>3</v>
      </c>
    </row>
    <row r="64" spans="1:12" ht="30" customHeight="1">
      <c r="A64" s="105"/>
      <c r="B64" s="60">
        <v>27</v>
      </c>
      <c r="C64" s="73" t="s">
        <v>34</v>
      </c>
      <c r="D64" s="73" t="s">
        <v>35</v>
      </c>
      <c r="E64" s="73" t="s">
        <v>19</v>
      </c>
      <c r="F64" s="63" t="s">
        <v>21</v>
      </c>
      <c r="G64" s="85">
        <v>33.09</v>
      </c>
      <c r="H64" s="85">
        <v>84</v>
      </c>
      <c r="I64" s="85">
        <f>SUM(G64:H64)</f>
        <v>117.09</v>
      </c>
      <c r="J64" s="78">
        <v>85</v>
      </c>
      <c r="K64" s="77">
        <v>74</v>
      </c>
      <c r="L64" s="109">
        <v>117.09</v>
      </c>
    </row>
    <row r="65" spans="1:12" ht="30" customHeight="1">
      <c r="A65" s="106"/>
      <c r="B65" s="60">
        <v>13</v>
      </c>
      <c r="C65" s="54" t="s">
        <v>38</v>
      </c>
      <c r="D65" s="54" t="s">
        <v>39</v>
      </c>
      <c r="E65" s="61" t="s">
        <v>38</v>
      </c>
      <c r="F65" s="68" t="s">
        <v>40</v>
      </c>
      <c r="G65" s="77"/>
      <c r="H65" s="77"/>
      <c r="I65" s="90"/>
      <c r="J65" s="78"/>
      <c r="K65" s="77"/>
      <c r="L65" s="109"/>
    </row>
    <row r="66" spans="1:12" ht="9.75" customHeight="1">
      <c r="A66" s="56"/>
      <c r="B66" s="58"/>
      <c r="C66" s="58"/>
      <c r="D66" s="58"/>
      <c r="E66" s="58"/>
      <c r="F66" s="66"/>
      <c r="G66" s="87"/>
      <c r="H66" s="87"/>
      <c r="I66" s="87"/>
      <c r="J66" s="103"/>
      <c r="K66" s="88"/>
      <c r="L66" s="103"/>
    </row>
    <row r="67" spans="1:12" ht="30" customHeight="1">
      <c r="A67" s="105">
        <v>3</v>
      </c>
      <c r="B67" s="60">
        <v>43</v>
      </c>
      <c r="C67" s="54" t="s">
        <v>70</v>
      </c>
      <c r="D67" s="54" t="s">
        <v>71</v>
      </c>
      <c r="E67" s="54" t="s">
        <v>19</v>
      </c>
      <c r="F67" s="53" t="s">
        <v>21</v>
      </c>
      <c r="G67" s="85">
        <v>2</v>
      </c>
      <c r="H67" s="85">
        <v>1</v>
      </c>
      <c r="I67" s="85">
        <f>SUM(G67:H67)</f>
        <v>3</v>
      </c>
      <c r="J67" s="78">
        <v>3</v>
      </c>
      <c r="K67" s="77">
        <v>2</v>
      </c>
      <c r="L67" s="109">
        <f>K67+J67</f>
        <v>5</v>
      </c>
    </row>
    <row r="68" spans="1:12" ht="30" customHeight="1">
      <c r="A68" s="105"/>
      <c r="B68" s="60">
        <v>13</v>
      </c>
      <c r="C68" s="54" t="s">
        <v>38</v>
      </c>
      <c r="D68" s="54" t="s">
        <v>39</v>
      </c>
      <c r="E68" s="61" t="s">
        <v>38</v>
      </c>
      <c r="F68" s="68" t="s">
        <v>40</v>
      </c>
      <c r="G68" s="85">
        <v>87</v>
      </c>
      <c r="H68" s="85">
        <v>81</v>
      </c>
      <c r="I68" s="85">
        <f>SUM(G68:H68)</f>
        <v>168</v>
      </c>
      <c r="J68" s="78">
        <v>79</v>
      </c>
      <c r="K68" s="77">
        <v>71</v>
      </c>
      <c r="L68" s="109">
        <f>K68+J68</f>
        <v>150</v>
      </c>
    </row>
    <row r="69" spans="1:12" ht="30" customHeight="1">
      <c r="A69" s="106"/>
      <c r="B69" s="52">
        <v>22</v>
      </c>
      <c r="C69" s="53" t="s">
        <v>45</v>
      </c>
      <c r="D69" s="54" t="s">
        <v>46</v>
      </c>
      <c r="E69" s="55" t="s">
        <v>47</v>
      </c>
      <c r="F69" s="53" t="s">
        <v>21</v>
      </c>
      <c r="G69" s="77"/>
      <c r="H69" s="77"/>
      <c r="I69" s="90"/>
      <c r="J69" s="78"/>
      <c r="K69" s="77"/>
      <c r="L69" s="109"/>
    </row>
  </sheetData>
  <sheetProtection/>
  <mergeCells count="1">
    <mergeCell ref="A1:I5"/>
  </mergeCells>
  <printOptions/>
  <pageMargins left="0" right="0" top="0.7480314960629921" bottom="0.7480314960629921" header="0.31496062992125984" footer="0.31496062992125984"/>
  <pageSetup fitToHeight="2" fitToWidth="2" horizontalDpi="600" verticalDpi="600" orientation="landscape" paperSize="9" scale="58" r:id="rId2"/>
  <rowBreaks count="2" manualBreakCount="2">
    <brk id="26" max="11" man="1"/>
    <brk id="50" max="11" man="1"/>
  </rowBreaks>
  <colBreaks count="1" manualBreakCount="1">
    <brk id="12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Asia</cp:lastModifiedBy>
  <cp:lastPrinted>2016-10-09T13:09:31Z</cp:lastPrinted>
  <dcterms:created xsi:type="dcterms:W3CDTF">2016-07-01T01:49:36Z</dcterms:created>
  <dcterms:modified xsi:type="dcterms:W3CDTF">2016-10-09T17:02:16Z</dcterms:modified>
  <cp:category/>
  <cp:version/>
  <cp:contentType/>
  <cp:contentStatus/>
</cp:coreProperties>
</file>